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706"/>
  </bookViews>
  <sheets>
    <sheet name="【はじめにお読みください】" sheetId="9" r:id="rId1"/>
    <sheet name="表紙、目次" sheetId="1" r:id="rId2"/>
    <sheet name="様式１～６" sheetId="4" r:id="rId3"/>
    <sheet name="様式７" sheetId="7" r:id="rId4"/>
    <sheet name="様式８～13（市への提出は不要）" sheetId="6" r:id="rId5"/>
    <sheet name="別添、別表１～２" sheetId="8" r:id="rId6"/>
  </sheets>
  <definedNames>
    <definedName name="_xlnm.Print_Area" localSheetId="0">【はじめにお読みください】!$A$1:$W$56</definedName>
    <definedName name="_xlnm.Print_Area" localSheetId="1">'表紙、目次'!$A$1:$M$131</definedName>
    <definedName name="_xlnm.Print_Area" localSheetId="5">'別添、別表１～２'!$A$1:$AD$106</definedName>
    <definedName name="_xlnm.Print_Area" localSheetId="2">'様式１～６'!$A$1:$AD$472</definedName>
    <definedName name="_xlnm.Print_Area" localSheetId="3">様式７!$A$1:$AD$59</definedName>
    <definedName name="_xlnm.Print_Area" localSheetId="4">'様式８～13（市への提出は不要）'!$A$1:$AD$254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4" i="4" l="1"/>
  <c r="C8" i="7" l="1"/>
  <c r="AC286" i="4" l="1"/>
  <c r="P282" i="4"/>
  <c r="AC282" i="4"/>
  <c r="F131" i="4" l="1"/>
  <c r="B105" i="4" l="1"/>
  <c r="B88" i="4"/>
  <c r="B73" i="4"/>
  <c r="T284" i="4" l="1"/>
  <c r="W284" i="4"/>
  <c r="X284" i="4" l="1"/>
  <c r="B139" i="4" l="1"/>
  <c r="B138" i="4"/>
  <c r="B131" i="4"/>
  <c r="B136" i="4"/>
  <c r="B135" i="4"/>
  <c r="B133" i="4"/>
  <c r="B132" i="4"/>
  <c r="P129" i="4"/>
  <c r="P125" i="4"/>
</calcChain>
</file>

<file path=xl/comments1.xml><?xml version="1.0" encoding="utf-8"?>
<comments xmlns="http://schemas.openxmlformats.org/spreadsheetml/2006/main">
  <authors>
    <author>作成者</author>
  </authors>
  <commentList>
    <comment ref="B73" authorId="0" shapeId="0">
      <text>
        <r>
          <rPr>
            <b/>
            <sz val="9"/>
            <color indexed="81"/>
            <rFont val="MS P ゴシック"/>
            <family val="3"/>
            <charset val="128"/>
          </rPr>
          <t>様式１「４　施設が有する災害リスク」を入力すると、自動入力されます。
※以下、2カ所も同様。</t>
        </r>
      </text>
    </comment>
    <comment ref="L185" authorId="0" shapeId="0">
      <text>
        <r>
          <rPr>
            <b/>
            <sz val="9"/>
            <color indexed="81"/>
            <rFont val="MS P ゴシック"/>
            <family val="3"/>
            <charset val="128"/>
          </rPr>
          <t>青色のセルは任意入力欄です。</t>
        </r>
      </text>
    </comment>
    <comment ref="G286" authorId="0" shapeId="0">
      <text>
        <r>
          <rPr>
            <b/>
            <sz val="9"/>
            <color indexed="81"/>
            <rFont val="MS P ゴシック"/>
            <family val="3"/>
            <charset val="128"/>
          </rPr>
          <t>垂直避難をする場合は、施設名または施設の入っている建物名に階数も記載してください。</t>
        </r>
      </text>
    </comment>
    <comment ref="B365" authorId="0" shapeId="0">
      <text>
        <r>
          <rPr>
            <b/>
            <sz val="9"/>
            <color indexed="81"/>
            <rFont val="MS P ゴシック"/>
            <family val="3"/>
            <charset val="128"/>
          </rPr>
          <t>該当する備蓄品は□を■に変更してください。</t>
        </r>
      </text>
    </comment>
    <comment ref="F374" authorId="0" shapeId="0">
      <text>
        <r>
          <rPr>
            <b/>
            <sz val="9"/>
            <color indexed="81"/>
            <rFont val="MS P ゴシック"/>
            <family val="3"/>
            <charset val="128"/>
          </rPr>
          <t>水、食料を備蓄している場合は、必ず下線部に数量も記載してください。</t>
        </r>
      </text>
    </comment>
    <comment ref="F380" authorId="0" shapeId="0">
      <text>
        <r>
          <rPr>
            <b/>
            <sz val="9"/>
            <color indexed="81"/>
            <rFont val="MS P ゴシック"/>
            <family val="3"/>
            <charset val="128"/>
          </rPr>
          <t>記載している以外の備蓄品がある場合は、（）内に追記してください。</t>
        </r>
      </text>
    </comment>
    <comment ref="B392" authorId="0" shapeId="0">
      <text>
        <r>
          <rPr>
            <b/>
            <sz val="9"/>
            <color indexed="81"/>
            <rFont val="MS P ゴシック"/>
            <family val="3"/>
            <charset val="128"/>
          </rPr>
          <t>該当する対策は□を■に変更、またはそのほかの自由記述欄に追記してください。</t>
        </r>
      </text>
    </comment>
    <comment ref="B416" authorId="0" shapeId="0">
      <text>
        <r>
          <rPr>
            <b/>
            <sz val="9"/>
            <color indexed="81"/>
            <rFont val="MS P ゴシック"/>
            <family val="3"/>
            <charset val="128"/>
          </rPr>
          <t>研修、訓練および年間計画については、時期や対象者など、必要があれば修正してください。</t>
        </r>
      </text>
    </comment>
  </commentList>
</comments>
</file>

<file path=xl/comments2.xml><?xml version="1.0" encoding="utf-8"?>
<comments xmlns="http://schemas.openxmlformats.org/spreadsheetml/2006/main">
  <authors>
    <author>作成者</author>
  </authors>
  <commentList>
    <comment ref="D15" authorId="0" shapeId="0">
      <text>
        <r>
          <rPr>
            <b/>
            <sz val="9"/>
            <color indexed="81"/>
            <rFont val="MS P ゴシック"/>
            <family val="3"/>
            <charset val="128"/>
          </rPr>
          <t>時期や対象者など、必要があれば修正してください。</t>
        </r>
      </text>
    </comment>
    <comment ref="D17" authorId="0" shapeId="0">
      <text>
        <r>
          <rPr>
            <b/>
            <sz val="9"/>
            <color indexed="81"/>
            <rFont val="MS P ゴシック"/>
            <family val="3"/>
            <charset val="128"/>
          </rPr>
          <t>時期や対象者など、必要があれば修正してください。</t>
        </r>
      </text>
    </comment>
    <comment ref="C21" authorId="0" shapeId="0">
      <text>
        <r>
          <rPr>
            <b/>
            <sz val="9"/>
            <color indexed="81"/>
            <rFont val="MS P ゴシック"/>
            <family val="3"/>
            <charset val="128"/>
          </rPr>
          <t>（４）以降の内容を追加する場合は、23行目以降に追記してください。</t>
        </r>
      </text>
    </comment>
  </commentList>
</comments>
</file>

<file path=xl/comments3.xml><?xml version="1.0" encoding="utf-8"?>
<comments xmlns="http://schemas.openxmlformats.org/spreadsheetml/2006/main">
  <authors>
    <author>作成者</author>
  </authors>
  <commentList>
    <comment ref="B2" authorId="0" shapeId="0">
      <text>
        <r>
          <rPr>
            <b/>
            <sz val="9"/>
            <color indexed="81"/>
            <rFont val="MS P ゴシック"/>
            <family val="3"/>
            <charset val="128"/>
          </rPr>
          <t>自衛水防組織を設置する場合は、（案）を消してください。</t>
        </r>
      </text>
    </comment>
  </commentList>
</comments>
</file>

<file path=xl/sharedStrings.xml><?xml version="1.0" encoding="utf-8"?>
<sst xmlns="http://schemas.openxmlformats.org/spreadsheetml/2006/main" count="443" uniqueCount="291">
  <si>
    <t>洪水時等の避難確保計画</t>
    <phoneticPr fontId="1"/>
  </si>
  <si>
    <t>【施設名：</t>
    <rPh sb="1" eb="3">
      <t>シセツ</t>
    </rPh>
    <rPh sb="3" eb="4">
      <t>メイ</t>
    </rPh>
    <phoneticPr fontId="1"/>
  </si>
  <si>
    <t>】</t>
    <phoneticPr fontId="1"/>
  </si>
  <si>
    <t>令和</t>
    <rPh sb="0" eb="2">
      <t>レイワ</t>
    </rPh>
    <phoneticPr fontId="1"/>
  </si>
  <si>
    <t>年</t>
    <rPh sb="0" eb="1">
      <t>ネン</t>
    </rPh>
    <phoneticPr fontId="1"/>
  </si>
  <si>
    <t>月</t>
    <rPh sb="0" eb="1">
      <t>ガツ</t>
    </rPh>
    <phoneticPr fontId="1"/>
  </si>
  <si>
    <t>日 作成</t>
    <rPh sb="0" eb="1">
      <t>ニチ</t>
    </rPh>
    <rPh sb="2" eb="4">
      <t>サクセイ</t>
    </rPh>
    <phoneticPr fontId="1"/>
  </si>
  <si>
    <t>目　　次</t>
    <rPh sb="0" eb="1">
      <t>メ</t>
    </rPh>
    <rPh sb="3" eb="4">
      <t>ツギ</t>
    </rPh>
    <phoneticPr fontId="1"/>
  </si>
  <si>
    <t>市町村に提出（様式７は自衛水防組織を設置した場合に提出）</t>
  </si>
  <si>
    <t>　避難の確保を図るための施設の整備　・・・・・・</t>
    <phoneticPr fontId="1"/>
  </si>
  <si>
    <t>　計画の目的　・・・・・・・・・・・・・・・・・</t>
    <rPh sb="1" eb="3">
      <t>ケイカク</t>
    </rPh>
    <rPh sb="4" eb="6">
      <t>モクテキ</t>
    </rPh>
    <phoneticPr fontId="1"/>
  </si>
  <si>
    <t>　計画の報告　・・・・・・・・・・・・・・・・・</t>
    <rPh sb="1" eb="3">
      <t>ケイカク</t>
    </rPh>
    <rPh sb="4" eb="6">
      <t>ホウコク</t>
    </rPh>
    <phoneticPr fontId="1"/>
  </si>
  <si>
    <t>　計画の適用範囲　・・・・・・・・・・・・・・・</t>
    <rPh sb="1" eb="3">
      <t>ケイカク</t>
    </rPh>
    <rPh sb="4" eb="6">
      <t>テキヨウ</t>
    </rPh>
    <rPh sb="6" eb="8">
      <t>ハンイ</t>
    </rPh>
    <phoneticPr fontId="1"/>
  </si>
  <si>
    <t>　施設が有する災害リスク　・・・・・・・・・・・</t>
    <rPh sb="1" eb="3">
      <t>シセツ</t>
    </rPh>
    <rPh sb="4" eb="5">
      <t>ユウ</t>
    </rPh>
    <rPh sb="7" eb="9">
      <t>サイガイ</t>
    </rPh>
    <phoneticPr fontId="1"/>
  </si>
  <si>
    <t>　防災体制　・・・・・・・・・・・・・・・・・・</t>
    <rPh sb="1" eb="3">
      <t>ボウサイ</t>
    </rPh>
    <rPh sb="3" eb="5">
      <t>タイセイ</t>
    </rPh>
    <phoneticPr fontId="1"/>
  </si>
  <si>
    <t>　情報収集・伝達　・・・・・・・・・・・・・・・</t>
    <rPh sb="1" eb="3">
      <t>ジョウホウ</t>
    </rPh>
    <rPh sb="3" eb="5">
      <t>シュウシュウ</t>
    </rPh>
    <rPh sb="6" eb="8">
      <t>デンタツ</t>
    </rPh>
    <phoneticPr fontId="1"/>
  </si>
  <si>
    <t>　避難経路　・・・・・・・・・・・・・・・・・・</t>
    <rPh sb="1" eb="3">
      <t>ヒナン</t>
    </rPh>
    <rPh sb="3" eb="5">
      <t>ケイロ</t>
    </rPh>
    <phoneticPr fontId="1"/>
  </si>
  <si>
    <t>　施設周辺の避難指示　・・・・・・・・・・・・・</t>
    <rPh sb="1" eb="3">
      <t>シセツ</t>
    </rPh>
    <rPh sb="3" eb="5">
      <t>シュウヘン</t>
    </rPh>
    <rPh sb="6" eb="8">
      <t>ヒナン</t>
    </rPh>
    <rPh sb="8" eb="10">
      <t>シジ</t>
    </rPh>
    <phoneticPr fontId="1"/>
  </si>
  <si>
    <t>　防災教育及び訓練の実施　・・・・・・・・・・・</t>
    <rPh sb="1" eb="3">
      <t>ボウサイ</t>
    </rPh>
    <rPh sb="3" eb="5">
      <t>キョウイク</t>
    </rPh>
    <rPh sb="5" eb="6">
      <t>オヨ</t>
    </rPh>
    <rPh sb="7" eb="9">
      <t>クンレン</t>
    </rPh>
    <rPh sb="10" eb="12">
      <t>ジッシ</t>
    </rPh>
    <phoneticPr fontId="1"/>
  </si>
  <si>
    <t>　自衛水防組織の業務に関する事項　・・・・・・・</t>
    <phoneticPr fontId="1"/>
  </si>
  <si>
    <t>個人情報等を含むため適切に管理</t>
    <phoneticPr fontId="1"/>
  </si>
  <si>
    <t>様式８～13は市町村への提出は不要</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</si>
  <si>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</si>
  <si>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</si>
  <si>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</si>
  <si>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</si>
  <si>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</si>
  <si>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</si>
  <si>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</si>
  <si>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</si>
  <si>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</si>
  <si>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</si>
  <si>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</si>
  <si>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</si>
  <si>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</si>
  <si>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</si>
  <si>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</si>
  <si>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</si>
  <si>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　防災教育及び訓練の年間計画作成例　・・・・・・</t>
    <phoneticPr fontId="1"/>
  </si>
  <si>
    <t>　施設利用者緊急連絡先一覧表　・・・・・・・・・</t>
    <phoneticPr fontId="1"/>
  </si>
  <si>
    <t>　緊急連絡網　・・・・・・・・・・・・・・・・・</t>
    <phoneticPr fontId="1"/>
  </si>
  <si>
    <t>　外部機関等への緊急連絡先一覧表　・・・・・・・</t>
    <phoneticPr fontId="1"/>
  </si>
  <si>
    <t>　対応別避難誘導方法一覧表　・・・・・・・・・・</t>
    <phoneticPr fontId="1"/>
  </si>
  <si>
    <t>　防災体制一覧表　・・・・・・・・・・・・・・・</t>
    <phoneticPr fontId="1"/>
  </si>
  <si>
    <t xml:space="preserve"> 別添　「自衛水防組織活動要領（案）」 ・・・・・・・・</t>
    <phoneticPr fontId="1"/>
  </si>
  <si>
    <t xml:space="preserve"> 別表２「自衛水防組織装備品リスト」 ・・・・・・・・・</t>
    <phoneticPr fontId="1"/>
  </si>
  <si>
    <t>様式１</t>
    <rPh sb="0" eb="2">
      <t>ヨウシキ</t>
    </rPh>
    <phoneticPr fontId="1"/>
  </si>
  <si>
    <t>１　計画の目的</t>
    <rPh sb="2" eb="4">
      <t>ケイカク</t>
    </rPh>
    <rPh sb="5" eb="7">
      <t>モクテキ</t>
    </rPh>
    <phoneticPr fontId="1"/>
  </si>
  <si>
    <t>　この計画は、水防法第１５条の３第１項に基づくものであり、本施設の利用者の洪水時等の円滑かつ迅速な避難の確保を図ることを目的とする。
　また、作成した避難確保計画に基づいて、安全な避難行動を確実に行うことができるよう、防災教育や訓練を行い、施設の職員や利用者に対して、洪水・雨水出水・高潮・津波に関する知識を深めるとともに、訓練等を通して課題等を抽出し、必要に応じてこの計画を見直すものとする。</t>
    <phoneticPr fontId="1"/>
  </si>
  <si>
    <t>２　計画の報告</t>
    <phoneticPr fontId="1"/>
  </si>
  <si>
    <t>　計画を作成及び必要に応じて見直し・修正をしたときは、水防法第１５条の３第２項に基づき、遅滞なく、当該計画を市町村長へ報告する。</t>
    <phoneticPr fontId="1"/>
  </si>
  <si>
    <t>３　計画の適用範囲</t>
    <phoneticPr fontId="1"/>
  </si>
  <si>
    <t>　この計画は、本施設に勤務又は利用する全ての者に適用するものとする。</t>
    <phoneticPr fontId="1"/>
  </si>
  <si>
    <t>【施設の状況】</t>
    <phoneticPr fontId="1"/>
  </si>
  <si>
    <t>利用者</t>
    <rPh sb="0" eb="3">
      <t>リヨウシャ</t>
    </rPh>
    <phoneticPr fontId="1"/>
  </si>
  <si>
    <t>施設職員</t>
    <rPh sb="0" eb="2">
      <t>シセツ</t>
    </rPh>
    <rPh sb="2" eb="4">
      <t>ショクイン</t>
    </rPh>
    <phoneticPr fontId="1"/>
  </si>
  <si>
    <t>昼間</t>
    <rPh sb="0" eb="2">
      <t>ヒルマ</t>
    </rPh>
    <phoneticPr fontId="1"/>
  </si>
  <si>
    <t>夜間</t>
    <rPh sb="0" eb="2">
      <t>ヤカン</t>
    </rPh>
    <phoneticPr fontId="1"/>
  </si>
  <si>
    <t>休日</t>
    <rPh sb="0" eb="2">
      <t>キュウジツ</t>
    </rPh>
    <phoneticPr fontId="1"/>
  </si>
  <si>
    <t>人</t>
    <rPh sb="0" eb="1">
      <t>ニン</t>
    </rPh>
    <phoneticPr fontId="1"/>
  </si>
  <si>
    <t>平日</t>
    <rPh sb="0" eb="2">
      <t>ヘイジツ</t>
    </rPh>
    <phoneticPr fontId="1"/>
  </si>
  <si>
    <t>４　施設が有する災害リスク</t>
    <phoneticPr fontId="1"/>
  </si>
  <si>
    <t>　水害（洪水、雨水出水、高潮、津波）</t>
    <phoneticPr fontId="1"/>
  </si>
  <si>
    <t>雨水出水浸水想定区域</t>
    <phoneticPr fontId="1"/>
  </si>
  <si>
    <t>災害種別</t>
    <rPh sb="0" eb="2">
      <t>サイガイ</t>
    </rPh>
    <rPh sb="2" eb="4">
      <t>シュベツ</t>
    </rPh>
    <phoneticPr fontId="1"/>
  </si>
  <si>
    <t>高潮浸水想定区域</t>
    <phoneticPr fontId="1"/>
  </si>
  <si>
    <t>津波浸水想定</t>
    <phoneticPr fontId="1"/>
  </si>
  <si>
    <t>該当の有無</t>
    <rPh sb="0" eb="2">
      <t>ガイトウ</t>
    </rPh>
    <rPh sb="3" eb="5">
      <t>ウム</t>
    </rPh>
    <phoneticPr fontId="1"/>
  </si>
  <si>
    <t>家屋倒壊等はん濫想定区域</t>
    <phoneticPr fontId="1"/>
  </si>
  <si>
    <t>浸水深</t>
    <rPh sb="0" eb="2">
      <t>シンスイ</t>
    </rPh>
    <rPh sb="2" eb="3">
      <t>シン</t>
    </rPh>
    <phoneticPr fontId="1"/>
  </si>
  <si>
    <t>様式２</t>
    <rPh sb="0" eb="2">
      <t>ヨウシキ</t>
    </rPh>
    <phoneticPr fontId="1"/>
  </si>
  <si>
    <t>５　防災体制</t>
    <rPh sb="2" eb="4">
      <t>ボウサイ</t>
    </rPh>
    <rPh sb="4" eb="6">
      <t>タイセイ</t>
    </rPh>
    <phoneticPr fontId="1"/>
  </si>
  <si>
    <t>　連絡体制及び対策本部は、以下のとおり設置する。</t>
    <phoneticPr fontId="1"/>
  </si>
  <si>
    <t>【防災体制確立の判断時期及び役割分担】</t>
    <phoneticPr fontId="1"/>
  </si>
  <si>
    <t>体制確立の判断時期</t>
    <phoneticPr fontId="1"/>
  </si>
  <si>
    <t>体　制</t>
    <phoneticPr fontId="1"/>
  </si>
  <si>
    <t>注意体制確立</t>
    <rPh sb="4" eb="6">
      <t>カクリツ</t>
    </rPh>
    <phoneticPr fontId="1"/>
  </si>
  <si>
    <t>活動内容</t>
    <phoneticPr fontId="1"/>
  </si>
  <si>
    <t>対応要員</t>
    <phoneticPr fontId="1"/>
  </si>
  <si>
    <t>・大雨・洪水警報、高潮注意報※が発表され、今後さらなる天候の悪化が想定されるとき</t>
    <phoneticPr fontId="1"/>
  </si>
  <si>
    <t>・</t>
    <phoneticPr fontId="1"/>
  </si>
  <si>
    <t>はん濫警戒情報が発表されたとき
・高齢者等避難が発令されたとき
・局地的な集中豪雨が発生したとき
・周辺地区で道路冠水や浸水等の恐れがあるとき
・その他浸水の危険が想定されるとき</t>
    <phoneticPr fontId="1"/>
  </si>
  <si>
    <t>警戒体制確立</t>
    <phoneticPr fontId="1"/>
  </si>
  <si>
    <t>・大雨・洪水・注意報が発表され、今後天候の悪化が想定されるとき</t>
    <phoneticPr fontId="1"/>
  </si>
  <si>
    <t>はん濫注意情報が発表されたとき
・台風の襲来や局地的な集中豪雨が予想されるとき</t>
    <phoneticPr fontId="1"/>
  </si>
  <si>
    <t>・大雨特別警報が発表されたとき
・高潮警報・高潮特別警報が発表されたとき</t>
    <phoneticPr fontId="1"/>
  </si>
  <si>
    <t>はん濫危険情報が発表されたとき
・避難指示が発令されたとき
・周辺地区で大規模な道路冠水、床上・床下浸水、河川の溢水及び越水等の被害が発生したとき</t>
    <phoneticPr fontId="1"/>
  </si>
  <si>
    <t>非常体制確立</t>
    <phoneticPr fontId="1"/>
  </si>
  <si>
    <t>※高潮注意報については、警報に切り替える可能性が高い旨に言及されているもの。</t>
    <phoneticPr fontId="1"/>
  </si>
  <si>
    <t>・状況把握、指揮</t>
    <phoneticPr fontId="1"/>
  </si>
  <si>
    <t>・雨量や河川水位の情報収集
・屋外の様子の確認</t>
    <phoneticPr fontId="1"/>
  </si>
  <si>
    <t>・避難誘導体制の確認
・避難ルートの確認</t>
    <phoneticPr fontId="1"/>
  </si>
  <si>
    <t>・避難に必要な設備や備蓄品、持ち出し品の点検・準備</t>
    <phoneticPr fontId="1"/>
  </si>
  <si>
    <t>・管理権限者</t>
    <phoneticPr fontId="1"/>
  </si>
  <si>
    <t>・情報収集伝達要員</t>
    <phoneticPr fontId="1"/>
  </si>
  <si>
    <t>・避難誘導要員</t>
    <phoneticPr fontId="1"/>
  </si>
  <si>
    <t>・装備品等準備要員</t>
    <phoneticPr fontId="1"/>
  </si>
  <si>
    <t>・避難開始判断</t>
    <phoneticPr fontId="1"/>
  </si>
  <si>
    <t>・雨量や河川水位の情報収集
・屋外の様子の確認
・入所 (院)者家族への事前連絡
・周辺住民への事前協力依頼</t>
    <phoneticPr fontId="1"/>
  </si>
  <si>
    <t>・要配慮者の避難誘導、介助</t>
    <phoneticPr fontId="1"/>
  </si>
  <si>
    <t>・要配慮者等の装備品の装着
・避難先への持ち出し品等を運搬</t>
    <phoneticPr fontId="1"/>
  </si>
  <si>
    <t>・避難先での利用者支援の監督</t>
    <phoneticPr fontId="1"/>
  </si>
  <si>
    <t>・未避難者、要救助者の確認
・施設内全員の避難完了の確認
・避難先での利用者支援</t>
    <phoneticPr fontId="1"/>
  </si>
  <si>
    <t>・避難先での持ち出し品等の管理</t>
    <phoneticPr fontId="1"/>
  </si>
  <si>
    <t>・避難誘導要員（情報収集伝達要員と協力して実施）</t>
    <phoneticPr fontId="1"/>
  </si>
  <si>
    <t>●　事前休業の判断について</t>
    <rPh sb="2" eb="4">
      <t>ジゼン</t>
    </rPh>
    <rPh sb="4" eb="6">
      <t>キュウギョウ</t>
    </rPh>
    <rPh sb="7" eb="9">
      <t>ハンダン</t>
    </rPh>
    <phoneticPr fontId="1"/>
  </si>
  <si>
    <t>通所部門の有無</t>
    <rPh sb="0" eb="2">
      <t>ツウショ</t>
    </rPh>
    <rPh sb="2" eb="4">
      <t>ブモン</t>
    </rPh>
    <rPh sb="5" eb="7">
      <t>ウム</t>
    </rPh>
    <phoneticPr fontId="1"/>
  </si>
  <si>
    <t>事前休業の有無</t>
    <rPh sb="0" eb="2">
      <t>ジゼン</t>
    </rPh>
    <rPh sb="2" eb="4">
      <t>キュウギョウ</t>
    </rPh>
    <rPh sb="5" eb="7">
      <t>ウム</t>
    </rPh>
    <phoneticPr fontId="1"/>
  </si>
  <si>
    <t>事前休業の判断基準</t>
    <rPh sb="0" eb="2">
      <t>ジゼン</t>
    </rPh>
    <rPh sb="2" eb="4">
      <t>キュウギョウ</t>
    </rPh>
    <rPh sb="5" eb="7">
      <t>ハンダン</t>
    </rPh>
    <rPh sb="7" eb="9">
      <t>キジュン</t>
    </rPh>
    <phoneticPr fontId="1"/>
  </si>
  <si>
    <t>当日の臨時休業の判断基準</t>
    <rPh sb="0" eb="2">
      <t>トウジツ</t>
    </rPh>
    <rPh sb="3" eb="5">
      <t>リンジ</t>
    </rPh>
    <rPh sb="5" eb="7">
      <t>キュウギョウ</t>
    </rPh>
    <rPh sb="8" eb="10">
      <t>ハンダン</t>
    </rPh>
    <rPh sb="10" eb="12">
      <t>キジュン</t>
    </rPh>
    <phoneticPr fontId="1"/>
  </si>
  <si>
    <t>様式３</t>
    <rPh sb="0" eb="2">
      <t>ヨウシキ</t>
    </rPh>
    <phoneticPr fontId="1"/>
  </si>
  <si>
    <t>６　情報収集・伝達</t>
    <rPh sb="2" eb="4">
      <t>ジョウホウ</t>
    </rPh>
    <rPh sb="4" eb="6">
      <t>シュウシュウ</t>
    </rPh>
    <rPh sb="7" eb="9">
      <t>デンタツ</t>
    </rPh>
    <phoneticPr fontId="1"/>
  </si>
  <si>
    <t>（１）情報収集</t>
    <phoneticPr fontId="1"/>
  </si>
  <si>
    <t>　収集する主な情報及び収集方法は、以下のとおりとする。</t>
    <phoneticPr fontId="1"/>
  </si>
  <si>
    <t>収集する情報</t>
    <phoneticPr fontId="1"/>
  </si>
  <si>
    <t>収集方法</t>
    <phoneticPr fontId="1"/>
  </si>
  <si>
    <t>気象情報
（警報、注意報等）</t>
    <phoneticPr fontId="1"/>
  </si>
  <si>
    <t>洪水予報・河川水位
（氾濫注意情報、氾濫警戒情報、氾濫危険情報等）</t>
    <phoneticPr fontId="1"/>
  </si>
  <si>
    <t>避難情報
（高齢者等避難、避難指示等）</t>
    <phoneticPr fontId="1"/>
  </si>
  <si>
    <t>避難所開設状況
（指定避難所、福祉避難所等）</t>
    <phoneticPr fontId="1"/>
  </si>
  <si>
    <t>尼崎市ホームページ</t>
    <phoneticPr fontId="1"/>
  </si>
  <si>
    <t>（２）情報伝達</t>
    <phoneticPr fontId="1"/>
  </si>
  <si>
    <t>①</t>
    <phoneticPr fontId="1"/>
  </si>
  <si>
    <t>「施設内緊急連絡網」に基づき、また館内放送や掲示板を用いて、体制の確立状況、気象情報、洪水予報等の情報を施設内関係者間で共有する。</t>
    <phoneticPr fontId="1"/>
  </si>
  <si>
    <t>②</t>
    <phoneticPr fontId="1"/>
  </si>
  <si>
    <t>徒歩や公共交通機関等を用いての広域避難が困難な者がいる場合には、避難困難者の状態や人数について市町村長に報告する。</t>
    <phoneticPr fontId="1"/>
  </si>
  <si>
    <t>③</t>
    <phoneticPr fontId="1"/>
  </si>
  <si>
    <t>（１）で収集した指定緊急避難場所や福祉避難所の開設状況等の情報伝達タイミングについても施設内関係者間で共有する。</t>
    <phoneticPr fontId="1"/>
  </si>
  <si>
    <t>様式４</t>
    <rPh sb="0" eb="2">
      <t>ヨウシキ</t>
    </rPh>
    <phoneticPr fontId="1"/>
  </si>
  <si>
    <t>７　避難誘導</t>
    <rPh sb="2" eb="4">
      <t>ヒナン</t>
    </rPh>
    <rPh sb="4" eb="6">
      <t>ユウドウ</t>
    </rPh>
    <phoneticPr fontId="1"/>
  </si>
  <si>
    <t>　避難誘導については、次のとおり行う。</t>
    <phoneticPr fontId="1"/>
  </si>
  <si>
    <t>　避難場所については、以下のフロー図をもとに、下表のとおりとする。なお、屋内安全確保を行う場合は、水、食料、簡易トイレなどの備蓄物資を用意する。</t>
    <phoneticPr fontId="1"/>
  </si>
  <si>
    <t>〔避難先選定のフロー図〕</t>
    <phoneticPr fontId="1"/>
  </si>
  <si>
    <t>（２）避難経路</t>
    <phoneticPr fontId="1"/>
  </si>
  <si>
    <t>　避難場所までの避難経路については、「別紙１　避難経路図」のとおりとする。</t>
    <phoneticPr fontId="1"/>
  </si>
  <si>
    <t>（３）避難誘導</t>
    <phoneticPr fontId="1"/>
  </si>
  <si>
    <t>避難先</t>
    <rPh sb="0" eb="3">
      <t>ヒナンサキ</t>
    </rPh>
    <phoneticPr fontId="1"/>
  </si>
  <si>
    <t>移動距離</t>
    <rPh sb="0" eb="2">
      <t>イドウ</t>
    </rPh>
    <rPh sb="2" eb="4">
      <t>キョリ</t>
    </rPh>
    <phoneticPr fontId="1"/>
  </si>
  <si>
    <t>移動手段</t>
    <rPh sb="0" eb="2">
      <t>イドウ</t>
    </rPh>
    <rPh sb="2" eb="4">
      <t>シュダン</t>
    </rPh>
    <phoneticPr fontId="1"/>
  </si>
  <si>
    <t>※避難完了までに多くの時間を要する場合は、避難開始基準の到達を待つことなく、早めに避難を開始する。</t>
    <phoneticPr fontId="1"/>
  </si>
  <si>
    <t>別紙１</t>
    <rPh sb="0" eb="2">
      <t>ベッシ</t>
    </rPh>
    <phoneticPr fontId="1"/>
  </si>
  <si>
    <t>【施設周辺の避難経路図】</t>
    <rPh sb="1" eb="3">
      <t>シセツ</t>
    </rPh>
    <rPh sb="3" eb="5">
      <t>シュウヘン</t>
    </rPh>
    <rPh sb="6" eb="8">
      <t>ヒナン</t>
    </rPh>
    <rPh sb="8" eb="10">
      <t>ケイロ</t>
    </rPh>
    <rPh sb="10" eb="11">
      <t>ズ</t>
    </rPh>
    <phoneticPr fontId="1"/>
  </si>
  <si>
    <t>　洪水時等の避難場所は、各種ハザードマップ等の想定浸水域および浸水深から、以下の場所とする。</t>
    <phoneticPr fontId="1"/>
  </si>
  <si>
    <t>避難経路図</t>
    <rPh sb="0" eb="2">
      <t>ヒナン</t>
    </rPh>
    <rPh sb="2" eb="4">
      <t>ケイロ</t>
    </rPh>
    <rPh sb="4" eb="5">
      <t>ズ</t>
    </rPh>
    <phoneticPr fontId="1"/>
  </si>
  <si>
    <t>※避難先は、避難訓練等により避難できることを確かめ、必要に応じ見直しをするものとする。</t>
    <phoneticPr fontId="1"/>
  </si>
  <si>
    <t>様式５</t>
    <rPh sb="0" eb="2">
      <t>ヨウシキ</t>
    </rPh>
    <phoneticPr fontId="1"/>
  </si>
  <si>
    <t>８　避難の確保を図るための施設の整備</t>
    <rPh sb="2" eb="4">
      <t>ヒナン</t>
    </rPh>
    <rPh sb="5" eb="7">
      <t>カクホ</t>
    </rPh>
    <rPh sb="8" eb="9">
      <t>ハカ</t>
    </rPh>
    <rPh sb="13" eb="15">
      <t>シセツ</t>
    </rPh>
    <rPh sb="16" eb="18">
      <t>セイビ</t>
    </rPh>
    <phoneticPr fontId="1"/>
  </si>
  <si>
    <t>　情報収集・伝達及び避難誘導の際に使用する資器材等については、下表「避難確保資器材等一覧」に示すとおりである。
　これらの資器材等については、日頃からその維持管理に努めるものとする。</t>
    <phoneticPr fontId="1"/>
  </si>
  <si>
    <t>避難確保資器材一覧</t>
    <phoneticPr fontId="1"/>
  </si>
  <si>
    <t>備　蓄　品</t>
    <rPh sb="0" eb="1">
      <t>ビ</t>
    </rPh>
    <rPh sb="2" eb="3">
      <t>チク</t>
    </rPh>
    <rPh sb="4" eb="5">
      <t>ヒン</t>
    </rPh>
    <phoneticPr fontId="1"/>
  </si>
  <si>
    <t>情報収集
・伝達</t>
    <phoneticPr fontId="1"/>
  </si>
  <si>
    <t>避難誘導</t>
    <phoneticPr fontId="1"/>
  </si>
  <si>
    <t>衛生用品・医薬品等</t>
    <phoneticPr fontId="1"/>
  </si>
  <si>
    <t>そのほか</t>
    <phoneticPr fontId="1"/>
  </si>
  <si>
    <t>資機材
保管場所</t>
    <phoneticPr fontId="1"/>
  </si>
  <si>
    <t xml:space="preserve"> □テレビ　□ラジオ　□タブレット　□ファックス
 □携帯電話  □懐中電灯  □電池  □携帯電話用バッテリー</t>
    <phoneticPr fontId="1"/>
  </si>
  <si>
    <t xml:space="preserve"> □名簿（従業員、施設利用者）　□案内旗　□タブレット　□携帯電話
 □懐中電灯　□携帯用拡声器　□電池式照明器具　□電池　
 □携帯電話用バッテリー　□ライフジャケット　□蛍光塗料</t>
    <phoneticPr fontId="1"/>
  </si>
  <si>
    <t xml:space="preserve"> □おむつ・おしりふき　□常備薬　□救急用品</t>
    <phoneticPr fontId="1"/>
  </si>
  <si>
    <t xml:space="preserve"> □ウェットティッシュ　□ゴミ袋　□タオル　□おやつ　□おんぶひも
 □（　　　　　　　　　　　　　　　　　　　　　　）</t>
    <phoneticPr fontId="1"/>
  </si>
  <si>
    <t xml:space="preserve"> □土嚢　　□止水板
 □そのほか（　　　　　　　　　　　　　）</t>
    <phoneticPr fontId="1"/>
  </si>
  <si>
    <r>
      <t xml:space="preserve"> □水（１人あたり</t>
    </r>
    <r>
      <rPr>
        <u/>
        <sz val="11"/>
        <color theme="1"/>
        <rFont val="HG丸ｺﾞｼｯｸM-PRO"/>
        <family val="3"/>
        <charset val="128"/>
      </rPr>
      <t>　ℓ</t>
    </r>
    <r>
      <rPr>
        <sz val="11"/>
        <color theme="1"/>
        <rFont val="HG丸ｺﾞｼｯｸM-PRO"/>
        <family val="3"/>
        <charset val="128"/>
      </rPr>
      <t>）　□食糧（１人あたり</t>
    </r>
    <r>
      <rPr>
        <u/>
        <sz val="11"/>
        <color theme="1"/>
        <rFont val="HG丸ｺﾞｼｯｸM-PRO"/>
        <family val="3"/>
        <charset val="128"/>
      </rPr>
      <t>　食分</t>
    </r>
    <r>
      <rPr>
        <sz val="11"/>
        <color theme="1"/>
        <rFont val="HG丸ｺﾞｼｯｸM-PRO"/>
        <family val="3"/>
        <charset val="128"/>
      </rPr>
      <t>）
 □寝具　□防寒具</t>
    </r>
    <phoneticPr fontId="1"/>
  </si>
  <si>
    <t>様式６</t>
    <rPh sb="0" eb="2">
      <t>ヨウシキ</t>
    </rPh>
    <phoneticPr fontId="1"/>
  </si>
  <si>
    <t>９　防災教育及び訓練の実施</t>
    <rPh sb="2" eb="4">
      <t>ボウサイ</t>
    </rPh>
    <rPh sb="4" eb="6">
      <t>キョウイク</t>
    </rPh>
    <rPh sb="6" eb="7">
      <t>オヨ</t>
    </rPh>
    <rPh sb="8" eb="10">
      <t>クンレン</t>
    </rPh>
    <rPh sb="11" eb="13">
      <t>ジッシ</t>
    </rPh>
    <phoneticPr fontId="1"/>
  </si>
  <si>
    <t>・</t>
    <phoneticPr fontId="1"/>
  </si>
  <si>
    <t>毎年４月に新規採用の従業員を対象に研修を実施する。</t>
    <phoneticPr fontId="1"/>
  </si>
  <si>
    <t>毎年５月に全従業員を対象として、情報収集・伝達及び避難誘導に関する訓練を実施する。</t>
    <phoneticPr fontId="1"/>
  </si>
  <si>
    <t>その他、年間の教育及び訓練計画を毎年４月に作成する。</t>
    <phoneticPr fontId="1"/>
  </si>
  <si>
    <t>水防法第１５条の３第５項に基づき、毎年４月までに市町村長に訓練実施結果の報告をする。</t>
    <phoneticPr fontId="1"/>
  </si>
  <si>
    <t>毎年、施設職員、施設利用者、施設利用者の家族、避難支援協力者を対象に避難確保計画を共有し、周知する。</t>
    <phoneticPr fontId="1"/>
  </si>
  <si>
    <t>様式７</t>
    <rPh sb="0" eb="2">
      <t>ヨウシキ</t>
    </rPh>
    <phoneticPr fontId="1"/>
  </si>
  <si>
    <t>１０　自衛水防組織の業務に関する事項</t>
    <rPh sb="3" eb="5">
      <t>ジエイ</t>
    </rPh>
    <rPh sb="5" eb="7">
      <t>スイボウ</t>
    </rPh>
    <rPh sb="7" eb="9">
      <t>ソシキ</t>
    </rPh>
    <rPh sb="10" eb="12">
      <t>ギョウム</t>
    </rPh>
    <rPh sb="13" eb="14">
      <t>カン</t>
    </rPh>
    <rPh sb="16" eb="18">
      <t>ジコウ</t>
    </rPh>
    <phoneticPr fontId="1"/>
  </si>
  <si>
    <t>※</t>
    <phoneticPr fontId="1"/>
  </si>
  <si>
    <t>（２）自衛水防組織においては、以下のとおり訓練を実施するものとする。</t>
    <phoneticPr fontId="1"/>
  </si>
  <si>
    <t>　毎年４月に新たに自衛水防組織の構成員となった従業員を対象として研修を実施する。</t>
    <phoneticPr fontId="1"/>
  </si>
  <si>
    <t>　毎年５月に行う全従業員を対象とした訓練に先立って、自衛水防組織の全構成員を対象として情報収集・伝達及び避難誘導に関する訓練を実施する。</t>
    <phoneticPr fontId="1"/>
  </si>
  <si>
    <t>（３）自衛水防組織の報告</t>
    <phoneticPr fontId="1"/>
  </si>
  <si>
    <t>　自衛水防組織を組織または変更をしたときは、水防法第１５条の３第２項に基づき、遅滞なく、当該計画を市町村長へ報告する。</t>
    <phoneticPr fontId="1"/>
  </si>
  <si>
    <t>様式８</t>
    <rPh sb="0" eb="2">
      <t>ヨウシキ</t>
    </rPh>
    <phoneticPr fontId="1"/>
  </si>
  <si>
    <t>１１　防災教育及び訓練の年間計画作成例</t>
    <rPh sb="3" eb="5">
      <t>ボウサイ</t>
    </rPh>
    <rPh sb="5" eb="7">
      <t>キョウイク</t>
    </rPh>
    <rPh sb="7" eb="8">
      <t>オヨ</t>
    </rPh>
    <rPh sb="9" eb="11">
      <t>クンレン</t>
    </rPh>
    <rPh sb="12" eb="14">
      <t>ネンカン</t>
    </rPh>
    <rPh sb="14" eb="16">
      <t>ケイカク</t>
    </rPh>
    <rPh sb="16" eb="19">
      <t>サクセイレイ</t>
    </rPh>
    <phoneticPr fontId="1"/>
  </si>
  <si>
    <t>（</t>
    <phoneticPr fontId="1"/>
  </si>
  <si>
    <t>実施予定
月日</t>
    <rPh sb="0" eb="2">
      <t>ジッシ</t>
    </rPh>
    <rPh sb="2" eb="4">
      <t>ヨテイ</t>
    </rPh>
    <rPh sb="5" eb="6">
      <t>ツキ</t>
    </rPh>
    <rPh sb="6" eb="7">
      <t>ヒ</t>
    </rPh>
    <phoneticPr fontId="1"/>
  </si>
  <si>
    <t>月</t>
    <rPh sb="0" eb="1">
      <t>ツキ</t>
    </rPh>
    <phoneticPr fontId="1"/>
  </si>
  <si>
    <t>日</t>
    <rPh sb="0" eb="1">
      <t>ニチ</t>
    </rPh>
    <phoneticPr fontId="1"/>
  </si>
  <si>
    <t>様式９</t>
    <rPh sb="0" eb="2">
      <t>ヨウシキ</t>
    </rPh>
    <phoneticPr fontId="1"/>
  </si>
  <si>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</si>
  <si>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</si>
  <si>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</si>
  <si>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</si>
  <si>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</si>
  <si>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ツヅキガラ</t>
    </rPh>
    <phoneticPr fontId="1"/>
  </si>
  <si>
    <t>電話番号</t>
    <rPh sb="0" eb="2">
      <t>デンワ</t>
    </rPh>
    <rPh sb="2" eb="4">
      <t>バンゴウ</t>
    </rPh>
    <phoneticPr fontId="1"/>
  </si>
  <si>
    <r>
      <t xml:space="preserve">その他
</t>
    </r>
    <r>
      <rPr>
        <b/>
        <sz val="7"/>
        <color theme="0"/>
        <rFont val="HG丸ｺﾞｼｯｸM-PRO"/>
        <family val="3"/>
        <charset val="128"/>
      </rPr>
      <t>（緊急連絡先等）</t>
    </r>
    <rPh sb="2" eb="3">
      <t>タ</t>
    </rPh>
    <rPh sb="5" eb="7">
      <t>キンキュウ</t>
    </rPh>
    <rPh sb="7" eb="9">
      <t>レンラク</t>
    </rPh>
    <rPh sb="9" eb="10">
      <t>サキ</t>
    </rPh>
    <rPh sb="10" eb="11">
      <t>トウ</t>
    </rPh>
    <phoneticPr fontId="1"/>
  </si>
  <si>
    <t>様式10</t>
    <rPh sb="0" eb="2">
      <t>ヨウシキ</t>
    </rPh>
    <phoneticPr fontId="1"/>
  </si>
  <si>
    <t>１３　緊急連絡網</t>
    <rPh sb="3" eb="5">
      <t>キンキュウ</t>
    </rPh>
    <rPh sb="5" eb="8">
      <t>レンラクモウ</t>
    </rPh>
    <phoneticPr fontId="1"/>
  </si>
  <si>
    <t>様式11</t>
    <rPh sb="0" eb="2">
      <t>ヨウシキ</t>
    </rPh>
    <phoneticPr fontId="1"/>
  </si>
  <si>
    <t>連絡先</t>
    <rPh sb="0" eb="3">
      <t>レンラクサキ</t>
    </rPh>
    <phoneticPr fontId="1"/>
  </si>
  <si>
    <t xml:space="preserve"> 市町村（防災担当）</t>
    <rPh sb="1" eb="4">
      <t>シチョウソン</t>
    </rPh>
    <rPh sb="5" eb="7">
      <t>ボウサイ</t>
    </rPh>
    <rPh sb="7" eb="9">
      <t>タントウ</t>
    </rPh>
    <phoneticPr fontId="1"/>
  </si>
  <si>
    <t xml:space="preserve"> 市町村（福祉担当）</t>
    <phoneticPr fontId="1"/>
  </si>
  <si>
    <t xml:space="preserve"> 消防署</t>
    <rPh sb="1" eb="4">
      <t>ショウボウショ</t>
    </rPh>
    <phoneticPr fontId="1"/>
  </si>
  <si>
    <t xml:space="preserve"> 警察署</t>
    <rPh sb="1" eb="4">
      <t>ケイサツショ</t>
    </rPh>
    <phoneticPr fontId="1"/>
  </si>
  <si>
    <t xml:space="preserve"> 避難誘導等の支援者</t>
    <phoneticPr fontId="1"/>
  </si>
  <si>
    <t xml:space="preserve"> 医療機関</t>
    <rPh sb="1" eb="3">
      <t>イリョウ</t>
    </rPh>
    <rPh sb="3" eb="5">
      <t>キカン</t>
    </rPh>
    <phoneticPr fontId="1"/>
  </si>
  <si>
    <t xml:space="preserve"> </t>
    <phoneticPr fontId="1"/>
  </si>
  <si>
    <t>担当部署</t>
    <rPh sb="0" eb="2">
      <t>タントウ</t>
    </rPh>
    <rPh sb="2" eb="4">
      <t>ブショ</t>
    </rPh>
    <phoneticPr fontId="1"/>
  </si>
  <si>
    <t>担当者名</t>
    <rPh sb="0" eb="3">
      <t>タントウシャ</t>
    </rPh>
    <rPh sb="3" eb="4">
      <t>メイ</t>
    </rPh>
    <phoneticPr fontId="1"/>
  </si>
  <si>
    <t>連絡可能時間</t>
    <rPh sb="0" eb="2">
      <t>レンラク</t>
    </rPh>
    <rPh sb="2" eb="4">
      <t>カノウ</t>
    </rPh>
    <rPh sb="4" eb="6">
      <t>ジカン</t>
    </rPh>
    <phoneticPr fontId="1"/>
  </si>
  <si>
    <t>備考</t>
    <rPh sb="0" eb="2">
      <t>ビコウ</t>
    </rPh>
    <phoneticPr fontId="1"/>
  </si>
  <si>
    <t>１５　対応別避難誘導方法一覧表</t>
    <rPh sb="3" eb="5">
      <t>タイオウ</t>
    </rPh>
    <rPh sb="5" eb="6">
      <t>ベツ</t>
    </rPh>
    <rPh sb="6" eb="8">
      <t>ヒナン</t>
    </rPh>
    <rPh sb="8" eb="10">
      <t>ユウドウ</t>
    </rPh>
    <rPh sb="10" eb="12">
      <t>ホウホウ</t>
    </rPh>
    <rPh sb="12" eb="14">
      <t>イチラン</t>
    </rPh>
    <rPh sb="14" eb="15">
      <t>ヒョウ</t>
    </rPh>
    <phoneticPr fontId="1"/>
  </si>
  <si>
    <t>様式12</t>
    <rPh sb="0" eb="2">
      <t>ヨウシキ</t>
    </rPh>
    <phoneticPr fontId="1"/>
  </si>
  <si>
    <t>対応内容</t>
    <rPh sb="0" eb="2">
      <t>タイオウ</t>
    </rPh>
    <rPh sb="2" eb="4">
      <t>ナイヨウ</t>
    </rPh>
    <phoneticPr fontId="1"/>
  </si>
  <si>
    <t>担当者</t>
    <rPh sb="0" eb="3">
      <t>タントウシャ</t>
    </rPh>
    <phoneticPr fontId="1"/>
  </si>
  <si>
    <t>１６　防災体制一覧表</t>
    <rPh sb="3" eb="5">
      <t>ボウサイ</t>
    </rPh>
    <rPh sb="5" eb="7">
      <t>タイセイ</t>
    </rPh>
    <rPh sb="7" eb="9">
      <t>イチラン</t>
    </rPh>
    <rPh sb="9" eb="10">
      <t>ヒョウ</t>
    </rPh>
    <phoneticPr fontId="1"/>
  </si>
  <si>
    <t>様式13</t>
    <rPh sb="0" eb="2">
      <t>ヨウシキ</t>
    </rPh>
    <phoneticPr fontId="1"/>
  </si>
  <si>
    <t>管理権限者</t>
    <rPh sb="0" eb="2">
      <t>カンリ</t>
    </rPh>
    <rPh sb="2" eb="4">
      <t>ケンゲン</t>
    </rPh>
    <rPh sb="4" eb="5">
      <t>シャ</t>
    </rPh>
    <phoneticPr fontId="1"/>
  </si>
  <si>
    <t>（代行者</t>
    <rPh sb="1" eb="4">
      <t>ダイコウシャ</t>
    </rPh>
    <phoneticPr fontId="1"/>
  </si>
  <si>
    <t>）</t>
    <phoneticPr fontId="1"/>
  </si>
  <si>
    <t>役　割</t>
    <rPh sb="0" eb="1">
      <t>ヤク</t>
    </rPh>
    <rPh sb="2" eb="3">
      <t>ワリ</t>
    </rPh>
    <phoneticPr fontId="1"/>
  </si>
  <si>
    <t>班長（</t>
    <rPh sb="0" eb="2">
      <t>ハンチョウ</t>
    </rPh>
    <phoneticPr fontId="1"/>
  </si>
  <si>
    <t>班員（</t>
    <rPh sb="0" eb="2">
      <t>ハンイン</t>
    </rPh>
    <phoneticPr fontId="1"/>
  </si>
  <si>
    <t>）名</t>
    <rPh sb="1" eb="2">
      <t>メイ</t>
    </rPh>
    <phoneticPr fontId="1"/>
  </si>
  <si>
    <t>情報収集
伝達要員</t>
    <rPh sb="0" eb="2">
      <t>ジョウホウ</t>
    </rPh>
    <rPh sb="2" eb="4">
      <t>シュウシュウ</t>
    </rPh>
    <rPh sb="5" eb="7">
      <t>デンタツ</t>
    </rPh>
    <rPh sb="7" eb="9">
      <t>ヨウイン</t>
    </rPh>
    <phoneticPr fontId="1"/>
  </si>
  <si>
    <t>□</t>
    <phoneticPr fontId="1"/>
  </si>
  <si>
    <t>自衛水防活動の指揮統制、状況の把握、情報内容の記録</t>
    <phoneticPr fontId="1"/>
  </si>
  <si>
    <t>館内放送等による避難の呼び掛け</t>
    <phoneticPr fontId="1"/>
  </si>
  <si>
    <t>洪水予報等の情報の収集</t>
    <phoneticPr fontId="1"/>
  </si>
  <si>
    <t>関係者及び関係機関との連絡</t>
    <phoneticPr fontId="1"/>
  </si>
  <si>
    <t>避難
誘導要員</t>
    <rPh sb="0" eb="2">
      <t>ヒナン</t>
    </rPh>
    <rPh sb="3" eb="5">
      <t>ユウドウ</t>
    </rPh>
    <rPh sb="5" eb="7">
      <t>ヨウイン</t>
    </rPh>
    <phoneticPr fontId="1"/>
  </si>
  <si>
    <t>避難ルートの確認</t>
    <phoneticPr fontId="1"/>
  </si>
  <si>
    <t>避難誘導体制の確認</t>
    <phoneticPr fontId="1"/>
  </si>
  <si>
    <t>避難誘導の実施</t>
    <phoneticPr fontId="1"/>
  </si>
  <si>
    <t>未避難者、要救助者の確認</t>
    <phoneticPr fontId="1"/>
  </si>
  <si>
    <t>避難完了の確認</t>
    <phoneticPr fontId="1"/>
  </si>
  <si>
    <t>避難先での利用者支援</t>
    <phoneticPr fontId="1"/>
  </si>
  <si>
    <t>役職及び氏名</t>
    <rPh sb="0" eb="2">
      <t>ヤクショク</t>
    </rPh>
    <rPh sb="2" eb="3">
      <t>オヨ</t>
    </rPh>
    <rPh sb="4" eb="6">
      <t>シメイ</t>
    </rPh>
    <phoneticPr fontId="1"/>
  </si>
  <si>
    <t>任　務</t>
    <rPh sb="0" eb="1">
      <t>ニン</t>
    </rPh>
    <rPh sb="2" eb="3">
      <t>ツトム</t>
    </rPh>
    <phoneticPr fontId="1"/>
  </si>
  <si>
    <t>避難に必要な設備や装備品、備蓄品、避難先への持ち出し品等を点検し準備</t>
    <phoneticPr fontId="1"/>
  </si>
  <si>
    <t>移動用車両の手配・確保</t>
    <phoneticPr fontId="1"/>
  </si>
  <si>
    <t>要配慮者等の装備品等の装着</t>
    <phoneticPr fontId="1"/>
  </si>
  <si>
    <t>避難先への持ち出し品を運搬</t>
    <phoneticPr fontId="1"/>
  </si>
  <si>
    <t>避難先での持ち出し品等の管理</t>
    <phoneticPr fontId="1"/>
  </si>
  <si>
    <t>装備品準備
要員</t>
    <rPh sb="0" eb="3">
      <t>ソウビヒン</t>
    </rPh>
    <rPh sb="3" eb="5">
      <t>ジュンビ</t>
    </rPh>
    <rPh sb="6" eb="8">
      <t>ヨウイン</t>
    </rPh>
    <phoneticPr fontId="1"/>
  </si>
  <si>
    <t>別表１　「自衛水防組織の編成と任務」</t>
    <rPh sb="0" eb="2">
      <t>ベッピョウ</t>
    </rPh>
    <rPh sb="5" eb="7">
      <t>ジエイ</t>
    </rPh>
    <rPh sb="7" eb="9">
      <t>スイボウ</t>
    </rPh>
    <rPh sb="9" eb="11">
      <t>ソシキ</t>
    </rPh>
    <rPh sb="12" eb="14">
      <t>ヘンセイ</t>
    </rPh>
    <rPh sb="15" eb="17">
      <t>ニンム</t>
    </rPh>
    <phoneticPr fontId="1"/>
  </si>
  <si>
    <t>別表２　「自衛水防組織装備品リスト」</t>
    <phoneticPr fontId="1"/>
  </si>
  <si>
    <t>任務</t>
    <rPh sb="0" eb="2">
      <t>ニンム</t>
    </rPh>
    <phoneticPr fontId="1"/>
  </si>
  <si>
    <t>装備品</t>
    <rPh sb="0" eb="3">
      <t>ソウビヒン</t>
    </rPh>
    <phoneticPr fontId="1"/>
  </si>
  <si>
    <t>総括・情報班</t>
    <phoneticPr fontId="1"/>
  </si>
  <si>
    <t>避難誘導班</t>
    <phoneticPr fontId="1"/>
  </si>
  <si>
    <t xml:space="preserve">名簿（従業員、利用者等）
情報収集及び伝達機器（ラジオ、タブレット、トランシーバー、携帯電話等）
照明器具（懐中電灯、投光機等）
</t>
    <phoneticPr fontId="1"/>
  </si>
  <si>
    <t>名簿（従業員、利用者等）
誘導の標識（案内旗等）
情報収集及び伝達機器
（タブレット、トランシーバー、携帯電話等）
懐中電灯
携帯用拡声器
誘導用ライフジャケット
蛍光塗料</t>
    <phoneticPr fontId="1"/>
  </si>
  <si>
    <r>
      <t>別添　「自衛水防組織活動要領</t>
    </r>
    <r>
      <rPr>
        <b/>
        <sz val="14"/>
        <color rgb="FFFF0000"/>
        <rFont val="ＭＳ 明朝"/>
        <family val="1"/>
        <charset val="128"/>
      </rPr>
      <t>（案）</t>
    </r>
    <r>
      <rPr>
        <b/>
        <sz val="14"/>
        <color theme="1"/>
        <rFont val="ＭＳ 明朝"/>
        <family val="1"/>
        <charset val="128"/>
      </rPr>
      <t>」</t>
    </r>
    <rPh sb="0" eb="2">
      <t>ベッテン</t>
    </rPh>
    <rPh sb="4" eb="6">
      <t>ジエイ</t>
    </rPh>
    <rPh sb="6" eb="8">
      <t>スイボウ</t>
    </rPh>
    <rPh sb="8" eb="10">
      <t>ソシキ</t>
    </rPh>
    <rPh sb="10" eb="12">
      <t>カツドウ</t>
    </rPh>
    <rPh sb="12" eb="14">
      <t>ヨウリョウ</t>
    </rPh>
    <rPh sb="15" eb="16">
      <t>アン</t>
    </rPh>
    <phoneticPr fontId="1"/>
  </si>
  <si>
    <t>１４　外部機関等への緊急連絡先一覧表</t>
    <rPh sb="3" eb="5">
      <t>ガイブ</t>
    </rPh>
    <rPh sb="5" eb="7">
      <t>キカン</t>
    </rPh>
    <rPh sb="7" eb="8">
      <t>トウ</t>
    </rPh>
    <rPh sb="10" eb="12">
      <t>キンキュウ</t>
    </rPh>
    <rPh sb="12" eb="15">
      <t>レンラクサキ</t>
    </rPh>
    <rPh sb="15" eb="17">
      <t>イチラン</t>
    </rPh>
    <rPh sb="17" eb="18">
      <t>ヒョウ</t>
    </rPh>
    <phoneticPr fontId="1"/>
  </si>
  <si>
    <t xml:space="preserve"> 別表１「自衛水防組織の編成と任務」 ・・・・・・・・・</t>
    <phoneticPr fontId="1"/>
  </si>
  <si>
    <t>気象庁ホームページ、テレビ、ラジオ、</t>
    <phoneticPr fontId="1"/>
  </si>
  <si>
    <t>尼崎市防災ネット（登録制メール、アプリ）、</t>
    <phoneticPr fontId="1"/>
  </si>
  <si>
    <t>yahoo!防災（スマホアプリ）</t>
    <phoneticPr fontId="1"/>
  </si>
  <si>
    <t>兵庫県河川ライブカメラシステム、</t>
    <phoneticPr fontId="1"/>
  </si>
  <si>
    <t>国土交通省ホームページ「川の防災情報」、</t>
    <phoneticPr fontId="1"/>
  </si>
  <si>
    <t>尼崎市ホームページ、防災行政無線、</t>
    <phoneticPr fontId="1"/>
  </si>
  <si>
    <t>（</t>
    <phoneticPr fontId="1"/>
  </si>
  <si>
    <t>）</t>
    <phoneticPr fontId="1"/>
  </si>
  <si>
    <t>水・食料等</t>
    <rPh sb="0" eb="1">
      <t>ミズ</t>
    </rPh>
    <rPh sb="2" eb="4">
      <t>ショクリョウ</t>
    </rPh>
    <rPh sb="4" eb="5">
      <t>ナド</t>
    </rPh>
    <phoneticPr fontId="1"/>
  </si>
  <si>
    <t>地図の画像などを貼り付けて、
施設から避難場所への経路を
赤線などで明示してください。</t>
    <rPh sb="0" eb="2">
      <t>チズ</t>
    </rPh>
    <rPh sb="3" eb="5">
      <t>ガゾウ</t>
    </rPh>
    <rPh sb="8" eb="9">
      <t>ハ</t>
    </rPh>
    <rPh sb="10" eb="11">
      <t>ツ</t>
    </rPh>
    <rPh sb="15" eb="17">
      <t>シセツ</t>
    </rPh>
    <rPh sb="19" eb="21">
      <t>ヒナン</t>
    </rPh>
    <rPh sb="21" eb="23">
      <t>バショ</t>
    </rPh>
    <rPh sb="25" eb="27">
      <t>ケイロ</t>
    </rPh>
    <rPh sb="29" eb="31">
      <t>アカセン</t>
    </rPh>
    <rPh sb="34" eb="36">
      <t>メイジ</t>
    </rPh>
    <phoneticPr fontId="1"/>
  </si>
  <si>
    <t>浸水を防ぐための対策</t>
    <rPh sb="0" eb="2">
      <t>シンスイ</t>
    </rPh>
    <rPh sb="3" eb="4">
      <t>フセ</t>
    </rPh>
    <rPh sb="8" eb="10">
      <t>タイサク</t>
    </rPh>
    <phoneticPr fontId="1"/>
  </si>
  <si>
    <t>（自衛水防組織の編成）
第１条　管理権限者は、洪水時等において避難確保計画に基づく円滑かつ迅速な避難を確保するため、自衛水防組織を編成するものとする。
２　自衛水防組織には、統括管理者を置く。
（１）統括管理者は、管理権限者の命を受け、自衛水防組織の機能が有効に発揮できるよう組織を統括する。
（２）統括管理者は、洪水時等における避難行動について、その指揮、命令、監督等一切の権限を有する。
３　管理権限者は、統括管理者の代行者を定め、当該代行者に対し、統括管理者の任務を代行するために必要な指揮、命令、監督等の権限を付与する。
４　自衛水防組織に、班を置く。
(１)　班は、総括・情報班及び避難誘導班とし、各班に班長を置く。
(２)　各班の任務は、別表１に掲げる任務とする。
(３)  防災センター（最低限、通信設備を有するものとする）を自衛水防組織の活動拠点とし、防災センター勤務員及び各班の班長を自衛水防組織の中核として配置する。
（自衛水防組織の運用）
第２条　管理権限者は、施設職員の勤務体制（シフト）も考慮した組織編成に努め、必要な人員の確保及び施設職員等に割り当てた任務の周知徹底を図るものとする。
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
３　管理権限者は、災害等の応急活動のため緊急連絡網や施設職員等の非常参集計画を定めるものとする。
（自衛水防組織の装備）
第３条　管理権限者は、自衛水防組織に必要な装備品を整備するとともに、適正な維持管理に努めなければならない。
(１)　自衛水防組織の装備品は、別表２「自衛水防組織装備品リスト」のとおりとする。
(２)　自衛水防組織の装備品については、統括管理者が防災センターに保管し、必要な点検を行うとともに点検結果を記録保管し、常時使用できる状態で維持管理する。
（自衛水防組織の活動）
第４条　自衛水防組織の各班は、避難確保計画に基づき情報収集及び避難誘導等の活動を行うものとする。</t>
    <phoneticPr fontId="1"/>
  </si>
  <si>
    <t>洪水浸水想定区域（武庫川水系）</t>
    <rPh sb="9" eb="11">
      <t>ムコ</t>
    </rPh>
    <rPh sb="11" eb="12">
      <t>ガワ</t>
    </rPh>
    <rPh sb="12" eb="14">
      <t>スイケイ</t>
    </rPh>
    <phoneticPr fontId="1"/>
  </si>
  <si>
    <t>洪水浸水想定区域（淀川水系）</t>
    <rPh sb="9" eb="11">
      <t>ヨドガワ</t>
    </rPh>
    <rPh sb="11" eb="13">
      <t>スイケイ</t>
    </rPh>
    <phoneticPr fontId="1"/>
  </si>
  <si>
    <t>水平避難</t>
    <rPh sb="0" eb="2">
      <t>スイヘイ</t>
    </rPh>
    <rPh sb="2" eb="4">
      <t>ヒナン</t>
    </rPh>
    <phoneticPr fontId="1"/>
  </si>
  <si>
    <t>垂直避難</t>
    <rPh sb="0" eb="2">
      <t>スイチョク</t>
    </rPh>
    <rPh sb="2" eb="4">
      <t>ヒナン</t>
    </rPh>
    <phoneticPr fontId="1"/>
  </si>
  <si>
    <t>水平避難をする</t>
    <rPh sb="0" eb="2">
      <t>スイヘイ</t>
    </rPh>
    <rPh sb="2" eb="4">
      <t>ヒナン</t>
    </rPh>
    <phoneticPr fontId="1"/>
  </si>
  <si>
    <t>垂直避難をする</t>
    <rPh sb="0" eb="2">
      <t>スイチョク</t>
    </rPh>
    <rPh sb="2" eb="4">
      <t>ヒナン</t>
    </rPh>
    <phoneticPr fontId="1"/>
  </si>
  <si>
    <t>　避難場所までの移動距離、移動手段及び避難完了に要する時間は、以下のとおりとする。</t>
    <rPh sb="19" eb="21">
      <t>ヒナン</t>
    </rPh>
    <rPh sb="21" eb="23">
      <t>カンリョウ</t>
    </rPh>
    <phoneticPr fontId="1"/>
  </si>
  <si>
    <t>避難完了に
要する時間</t>
    <rPh sb="0" eb="2">
      <t>ヒナン</t>
    </rPh>
    <rPh sb="2" eb="4">
      <t>カンリョウ</t>
    </rPh>
    <rPh sb="6" eb="7">
      <t>ヨウ</t>
    </rPh>
    <rPh sb="9" eb="11">
      <t>ジカン</t>
    </rPh>
    <phoneticPr fontId="1"/>
  </si>
  <si>
    <t>※屋内安全確保の場合、浸水の状況によってはすぐに建物から出られない場合も想定されるので、特に水や食料、医薬品等については必要数量に余裕をもっておく。</t>
    <rPh sb="1" eb="3">
      <t>オクナイ</t>
    </rPh>
    <rPh sb="3" eb="5">
      <t>アンゼン</t>
    </rPh>
    <rPh sb="5" eb="7">
      <t>カクホ</t>
    </rPh>
    <rPh sb="8" eb="10">
      <t>バアイ</t>
    </rPh>
    <rPh sb="11" eb="13">
      <t>シンスイ</t>
    </rPh>
    <rPh sb="14" eb="16">
      <t>ジョウキョウ</t>
    </rPh>
    <rPh sb="24" eb="26">
      <t>タテモノ</t>
    </rPh>
    <rPh sb="28" eb="29">
      <t>デ</t>
    </rPh>
    <rPh sb="33" eb="35">
      <t>バアイ</t>
    </rPh>
    <rPh sb="36" eb="38">
      <t>ソウテイ</t>
    </rPh>
    <rPh sb="44" eb="45">
      <t>トク</t>
    </rPh>
    <rPh sb="46" eb="47">
      <t>ミズ</t>
    </rPh>
    <rPh sb="48" eb="50">
      <t>ショクリョウ</t>
    </rPh>
    <rPh sb="51" eb="54">
      <t>イヤクヒン</t>
    </rPh>
    <rPh sb="54" eb="55">
      <t>トウ</t>
    </rPh>
    <rPh sb="60" eb="62">
      <t>ヒツヨウ</t>
    </rPh>
    <rPh sb="62" eb="64">
      <t>スウリョウ</t>
    </rPh>
    <rPh sb="65" eb="67">
      <t>ヨユウ</t>
    </rPh>
    <phoneticPr fontId="1"/>
  </si>
  <si>
    <t>避難の方法</t>
    <rPh sb="0" eb="2">
      <t>ヒナン</t>
    </rPh>
    <rPh sb="3" eb="5">
      <t>ホウホウ</t>
    </rPh>
    <phoneticPr fontId="1"/>
  </si>
  <si>
    <t>避難場所名</t>
    <rPh sb="0" eb="2">
      <t>ヒナン</t>
    </rPh>
    <rPh sb="2" eb="4">
      <t>バショ</t>
    </rPh>
    <rPh sb="4" eb="5">
      <t>ナ</t>
    </rPh>
    <phoneticPr fontId="1"/>
  </si>
  <si>
    <t>自衛水防組織を設置しますか？→</t>
    <rPh sb="0" eb="2">
      <t>ジエイ</t>
    </rPh>
    <rPh sb="2" eb="4">
      <t>スイボウ</t>
    </rPh>
    <rPh sb="4" eb="6">
      <t>ソシキ</t>
    </rPh>
    <rPh sb="7" eb="9">
      <t>セッチ</t>
    </rPh>
    <phoneticPr fontId="1"/>
  </si>
  <si>
    <t>（</t>
    <phoneticPr fontId="1"/>
  </si>
  <si>
    <t>）</t>
    <phoneticPr fontId="1"/>
  </si>
  <si>
    <r>
      <t>（１）別添「自衛水防組織活動要領</t>
    </r>
    <r>
      <rPr>
        <u/>
        <sz val="10.5"/>
        <rFont val="ＭＳ 明朝"/>
        <family val="1"/>
        <charset val="128"/>
      </rPr>
      <t>（案）</t>
    </r>
    <r>
      <rPr>
        <sz val="10.5"/>
        <rFont val="ＭＳ 明朝"/>
        <family val="1"/>
        <charset val="128"/>
      </rPr>
      <t>」に基づき自衛水防組織を設置する。</t>
    </r>
    <phoneticPr fontId="1"/>
  </si>
  <si>
    <t>先頭のシートの最初の入力項目から順に入力してください。入力内容によって、以降の入力不要なセルが自動で網掛け表示されます。</t>
    <rPh sb="7" eb="9">
      <t>サイショ</t>
    </rPh>
    <rPh sb="10" eb="12">
      <t>ニュウリョク</t>
    </rPh>
    <rPh sb="12" eb="14">
      <t>コウモク</t>
    </rPh>
    <rPh sb="36" eb="38">
      <t>イコウ</t>
    </rPh>
    <phoneticPr fontId="1"/>
  </si>
  <si>
    <t>各シートの入力にあたって</t>
    <rPh sb="0" eb="1">
      <t>カク</t>
    </rPh>
    <rPh sb="5" eb="7">
      <t>ニュウリョク</t>
    </rPh>
    <phoneticPr fontId="1"/>
  </si>
  <si>
    <t>黄色セル、青色セル以外の入力項目は、コメントで明示しています。</t>
    <rPh sb="0" eb="2">
      <t>キイロ</t>
    </rPh>
    <rPh sb="5" eb="7">
      <t>アオイロ</t>
    </rPh>
    <rPh sb="9" eb="11">
      <t>イガイ</t>
    </rPh>
    <rPh sb="12" eb="14">
      <t>ニュウリョク</t>
    </rPh>
    <rPh sb="14" eb="16">
      <t>コウモク</t>
    </rPh>
    <rPh sb="23" eb="25">
      <t>メイジ</t>
    </rPh>
    <phoneticPr fontId="1"/>
  </si>
  <si>
    <t>黄色セルは必須の入力項目、青色セルは任意の入力項目です。原則、その他のセルは入力不可です。</t>
    <rPh sb="28" eb="30">
      <t>ゲンソク</t>
    </rPh>
    <rPh sb="33" eb="34">
      <t>タ</t>
    </rPh>
    <rPh sb="38" eb="40">
      <t>ニュウリョク</t>
    </rPh>
    <rPh sb="40" eb="42">
      <t>フカ</t>
    </rPh>
    <phoneticPr fontId="1"/>
  </si>
  <si>
    <t>○</t>
    <phoneticPr fontId="1"/>
  </si>
  <si>
    <t>入力制限はありませんので、施設での体制などに応じて入力し、施設で保管してください。</t>
    <rPh sb="0" eb="2">
      <t>ニュウリョク</t>
    </rPh>
    <rPh sb="2" eb="4">
      <t>セイゲン</t>
    </rPh>
    <rPh sb="13" eb="15">
      <t>シセツ</t>
    </rPh>
    <rPh sb="17" eb="19">
      <t>タイセイ</t>
    </rPh>
    <rPh sb="22" eb="23">
      <t>オウ</t>
    </rPh>
    <rPh sb="25" eb="27">
      <t>ニュウリョク</t>
    </rPh>
    <rPh sb="29" eb="31">
      <t>シセツ</t>
    </rPh>
    <rPh sb="32" eb="34">
      <t>ホカン</t>
    </rPh>
    <phoneticPr fontId="1"/>
  </si>
  <si>
    <t>自衛水防組織を設置する場合に作成し、市へ提出するシートです。入力制限はありませんので、施設での体制などに応じて入力してください。</t>
    <rPh sb="0" eb="2">
      <t>ジエイ</t>
    </rPh>
    <rPh sb="2" eb="4">
      <t>スイボウ</t>
    </rPh>
    <rPh sb="4" eb="6">
      <t>ソシキ</t>
    </rPh>
    <rPh sb="7" eb="9">
      <t>セッチ</t>
    </rPh>
    <rPh sb="11" eb="13">
      <t>バアイ</t>
    </rPh>
    <rPh sb="14" eb="16">
      <t>サクセイ</t>
    </rPh>
    <rPh sb="18" eb="19">
      <t>シ</t>
    </rPh>
    <rPh sb="20" eb="22">
      <t>テイシュツ</t>
    </rPh>
    <rPh sb="30" eb="32">
      <t>ニュウリョク</t>
    </rPh>
    <rPh sb="32" eb="34">
      <t>セイゲン</t>
    </rPh>
    <rPh sb="43" eb="45">
      <t>シセツ</t>
    </rPh>
    <rPh sb="47" eb="49">
      <t>タイセイ</t>
    </rPh>
    <rPh sb="52" eb="53">
      <t>オウ</t>
    </rPh>
    <rPh sb="55" eb="57">
      <t>ニュウリョク</t>
    </rPh>
    <phoneticPr fontId="1"/>
  </si>
  <si>
    <t>施設で独自に作成しているものを代用することも可能です。</t>
    <rPh sb="15" eb="17">
      <t>ダイヨウ</t>
    </rPh>
    <rPh sb="22" eb="24">
      <t>カノウ</t>
    </rPh>
    <phoneticPr fontId="1"/>
  </si>
  <si>
    <t>「表紙、目次」、「様式１～６」、「様式７」シートについて・・・</t>
    <rPh sb="1" eb="3">
      <t>ヒョウシ</t>
    </rPh>
    <rPh sb="4" eb="6">
      <t>モクジ</t>
    </rPh>
    <rPh sb="9" eb="11">
      <t>ヨウシキ</t>
    </rPh>
    <rPh sb="17" eb="19">
      <t>ヨウシキ</t>
    </rPh>
    <phoneticPr fontId="1"/>
  </si>
  <si>
    <t>「様式８～13（市への提出は不要）」シートについて・・・</t>
    <rPh sb="1" eb="3">
      <t>ヨウシキ</t>
    </rPh>
    <rPh sb="8" eb="9">
      <t>シ</t>
    </rPh>
    <rPh sb="11" eb="13">
      <t>テイシュツ</t>
    </rPh>
    <rPh sb="14" eb="16">
      <t>フヨウ</t>
    </rPh>
    <phoneticPr fontId="1"/>
  </si>
  <si>
    <t>「別添、別表１～２」シートについて・・・</t>
    <phoneticPr fontId="1"/>
  </si>
  <si>
    <t>※垂直避難をする場合は、事前に建物の所有者から承諾を得ておく。</t>
    <rPh sb="1" eb="3">
      <t>スイチョク</t>
    </rPh>
    <rPh sb="3" eb="5">
      <t>ヒナン</t>
    </rPh>
    <rPh sb="8" eb="10">
      <t>バアイ</t>
    </rPh>
    <rPh sb="12" eb="14">
      <t>ジゼン</t>
    </rPh>
    <rPh sb="15" eb="17">
      <t>タテモノ</t>
    </rPh>
    <rPh sb="18" eb="21">
      <t>ショユウシャ</t>
    </rPh>
    <rPh sb="23" eb="25">
      <t>ショウダク</t>
    </rPh>
    <rPh sb="26" eb="27">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</si>
</sst>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Ｐゴシック"/>
      <family val="2"/>
      <scheme val="minor"/>
    </font>
    <font>
      <sz val="6"/>
      <name val="ＭＳ Ｐゴシック"/>
      <family val="3"/>
      <charset val="128"/>
      <scheme val="minor"/>
    </font>
    <font>
      <sz val="11"/>
      <color theme="1"/>
      <name val="ＭＳ 明朝"/>
      <family val="1"/>
      <charset val="128"/>
    </font>
    <font>
      <sz val="40"/>
      <color theme="1"/>
      <name val="ＭＳ 明朝"/>
      <family val="1"/>
      <charset val="128"/>
    </font>
    <font>
      <sz val="22"/>
      <color theme="1"/>
      <name val="ＭＳ 明朝"/>
      <family val="1"/>
      <charset val="128"/>
    </font>
    <font>
      <sz val="18"/>
      <color theme="1"/>
      <name val="ＭＳ 明朝"/>
      <family val="1"/>
      <charset val="128"/>
    </font>
    <font>
      <sz val="14"/>
      <color theme="1"/>
      <name val="HG丸ｺﾞｼｯｸM-PRO"/>
      <family val="3"/>
      <charset val="128"/>
    </font>
    <font>
      <sz val="10.5"/>
      <color theme="1"/>
      <name val="ＭＳ 明朝"/>
      <family val="1"/>
      <charset val="128"/>
    </font>
    <font>
      <sz val="14"/>
      <color theme="1"/>
      <name val="ＭＳ 明朝"/>
      <family val="1"/>
      <charset val="128"/>
    </font>
    <font>
      <b/>
      <sz val="11"/>
      <color theme="1"/>
      <name val="ＭＳ 明朝"/>
      <family val="1"/>
      <charset val="128"/>
    </font>
    <font>
      <sz val="14"/>
      <color theme="1"/>
      <name val="Century"/>
      <family val="1"/>
    </font>
    <font>
      <sz val="11"/>
      <color theme="1"/>
      <name val="Century"/>
      <family val="1"/>
    </font>
    <font>
      <b/>
      <sz val="14"/>
      <color theme="1"/>
      <name val="ＭＳ 明朝"/>
      <family val="1"/>
      <charset val="128"/>
    </font>
    <font>
      <sz val="11"/>
      <color theme="1"/>
      <name val="HG丸ｺﾞｼｯｸM-PRO"/>
      <family val="3"/>
      <charset val="128"/>
    </font>
    <font>
      <sz val="10.5"/>
      <color theme="1"/>
      <name val="Century"/>
      <family val="1"/>
    </font>
    <font>
      <sz val="12"/>
      <color theme="1"/>
      <name val="HG丸ｺﾞｼｯｸM-PRO"/>
      <family val="3"/>
      <charset val="128"/>
    </font>
    <font>
      <sz val="14"/>
      <color theme="1"/>
      <name val="HGS創英角ｺﾞｼｯｸUB"/>
      <family val="3"/>
      <charset val="128"/>
    </font>
    <font>
      <sz val="14"/>
      <color theme="0"/>
      <name val="HGS創英角ｺﾞｼｯｸUB"/>
      <family val="3"/>
      <charset val="128"/>
    </font>
    <font>
      <sz val="12"/>
      <color theme="1"/>
      <name val="ＭＳ 明朝"/>
      <family val="1"/>
      <charset val="128"/>
    </font>
    <font>
      <sz val="10.5"/>
      <color theme="1"/>
      <name val="HG丸ｺﾞｼｯｸM-PRO"/>
      <family val="3"/>
      <charset val="128"/>
    </font>
    <font>
      <sz val="14"/>
      <color theme="0"/>
      <name val="ＭＳ 明朝"/>
      <family val="1"/>
      <charset val="128"/>
    </font>
    <font>
      <b/>
      <sz val="18"/>
      <color theme="0"/>
      <name val="HGPｺﾞｼｯｸM"/>
      <family val="3"/>
      <charset val="128"/>
    </font>
    <font>
      <sz val="10"/>
      <color theme="1"/>
      <name val="ＭＳ 明朝"/>
      <family val="1"/>
      <charset val="128"/>
    </font>
    <font>
      <b/>
      <sz val="20"/>
      <color rgb="FFFF0000"/>
      <name val="HG丸ｺﾞｼｯｸM-PRO"/>
      <family val="3"/>
      <charset val="128"/>
    </font>
    <font>
      <b/>
      <sz val="11"/>
      <color theme="1"/>
      <name val="HG丸ｺﾞｼｯｸM-PRO"/>
      <family val="3"/>
      <charset val="128"/>
    </font>
    <font>
      <u/>
      <sz val="11"/>
      <color theme="1"/>
      <name val="HG丸ｺﾞｼｯｸM-PRO"/>
      <family val="3"/>
      <charset val="128"/>
    </font>
    <font>
      <sz val="9"/>
      <color theme="1"/>
      <name val="ＭＳ 明朝"/>
      <family val="1"/>
      <charset val="128"/>
    </font>
    <font>
      <sz val="9"/>
      <color theme="1"/>
      <name val="HG丸ｺﾞｼｯｸM-PRO"/>
      <family val="3"/>
      <charset val="128"/>
    </font>
    <font>
      <b/>
      <sz val="9"/>
      <color theme="0"/>
      <name val="HG丸ｺﾞｼｯｸM-PRO"/>
      <family val="3"/>
      <charset val="128"/>
    </font>
    <font>
      <b/>
      <sz val="10"/>
      <color theme="0"/>
      <name val="HG丸ｺﾞｼｯｸM-PRO"/>
      <family val="3"/>
      <charset val="128"/>
    </font>
    <font>
      <b/>
      <sz val="7"/>
      <color theme="0"/>
      <name val="HG丸ｺﾞｼｯｸM-PRO"/>
      <family val="3"/>
      <charset val="128"/>
    </font>
    <font>
      <sz val="7"/>
      <color theme="1"/>
      <name val="ＭＳ 明朝"/>
      <family val="1"/>
      <charset val="128"/>
    </font>
    <font>
      <b/>
      <sz val="11"/>
      <color theme="0"/>
      <name val="HG丸ｺﾞｼｯｸM-PRO"/>
      <family val="3"/>
      <charset val="128"/>
    </font>
    <font>
      <b/>
      <sz val="10.5"/>
      <color theme="1"/>
      <name val="HG丸ｺﾞｼｯｸM-PRO"/>
      <family val="3"/>
      <charset val="128"/>
    </font>
    <font>
      <b/>
      <sz val="14"/>
      <color rgb="FFFF0000"/>
      <name val="ＭＳ 明朝"/>
      <family val="1"/>
      <charset val="128"/>
    </font>
    <font>
      <b/>
      <sz val="9"/>
      <color indexed="81"/>
      <name val="MS P ゴシック"/>
      <family val="3"/>
      <charset val="128"/>
    </font>
    <font>
      <sz val="10.5"/>
      <name val="ＭＳ 明朝"/>
      <family val="1"/>
      <charset val="128"/>
    </font>
    <font>
      <u/>
      <sz val="10.5"/>
      <name val="ＭＳ 明朝"/>
      <family val="1"/>
      <charset val="128"/>
    </font>
    <font>
      <sz val="12"/>
      <color theme="1"/>
      <name val="BIZ UDPゴシック"/>
      <family val="3"/>
      <charset val="128"/>
    </font>
    <font>
      <i/>
      <sz val="18"/>
      <color theme="1"/>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mediumGray">
        <fgColor theme="1"/>
        <bgColor auto="1"/>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mediumGray"/>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bottom/>
      <diagonal/>
    </border>
    <border>
      <left/>
      <right style="thick">
        <color auto="1"/>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style="thick">
        <color auto="1"/>
      </right>
      <top/>
      <bottom style="thick">
        <color auto="1"/>
      </bottom>
      <diagonal/>
    </border>
    <border>
      <left style="hair">
        <color indexed="64"/>
      </left>
      <right/>
      <top style="thick">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thin">
        <color indexed="64"/>
      </left>
      <right/>
      <top style="thin">
        <color indexed="64"/>
      </top>
      <bottom style="thin">
        <color indexed="64"/>
      </bottom>
      <diagonal/>
    </border>
  </borders>
  <cellStyleXfs count="1">
    <xf numFmtId="0" fontId="0" fillId="0" borderId="0"/>
  </cellStyleXfs>
  <cellXfs count="504">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2"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0" fontId="7" fillId="2" borderId="0" xfId="0" applyFont="1" applyFill="1"/>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6" fillId="2" borderId="4" xfId="0" applyFont="1" applyFill="1" applyBorder="1" applyAlignment="1">
      <alignment horizontal="right" vertical="center"/>
    </xf>
    <xf numFmtId="0" fontId="6" fillId="2" borderId="0" xfId="0" applyFont="1" applyFill="1" applyBorder="1" applyAlignment="1">
      <alignment vertical="center"/>
    </xf>
    <xf numFmtId="0" fontId="10" fillId="2" borderId="0" xfId="0" applyNumberFormat="1" applyFont="1" applyFill="1" applyBorder="1" applyAlignment="1">
      <alignment horizontal="righ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4" fillId="2" borderId="0" xfId="0" applyFont="1" applyFill="1" applyBorder="1" applyAlignment="1">
      <alignment vertical="center"/>
    </xf>
    <xf numFmtId="49" fontId="4" fillId="2" borderId="0" xfId="0" applyNumberFormat="1" applyFont="1" applyFill="1" applyBorder="1" applyAlignment="1">
      <alignment vertical="center"/>
    </xf>
    <xf numFmtId="0" fontId="2" fillId="2" borderId="9" xfId="0" applyFont="1" applyFill="1" applyBorder="1" applyAlignment="1">
      <alignment vertical="center"/>
    </xf>
    <xf numFmtId="0" fontId="4" fillId="2" borderId="10" xfId="0" applyFont="1" applyFill="1" applyBorder="1" applyAlignment="1">
      <alignment vertical="center"/>
    </xf>
    <xf numFmtId="49" fontId="4" fillId="2" borderId="10" xfId="0" applyNumberFormat="1"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2" xfId="0" applyFont="1" applyFill="1" applyBorder="1" applyAlignment="1">
      <alignment vertical="center"/>
    </xf>
    <xf numFmtId="0" fontId="11" fillId="2" borderId="0" xfId="0" applyNumberFormat="1"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2" fillId="2" borderId="0" xfId="0" applyFont="1" applyFill="1" applyBorder="1" applyAlignment="1">
      <alignment vertical="center"/>
    </xf>
    <xf numFmtId="0" fontId="7" fillId="2" borderId="0" xfId="0" applyFont="1" applyFill="1" applyBorder="1" applyAlignment="1">
      <alignment vertical="justify"/>
    </xf>
    <xf numFmtId="0" fontId="4"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10" fillId="2" borderId="0" xfId="0" applyFont="1" applyFill="1" applyAlignment="1">
      <alignment horizontal="center" vertical="center"/>
    </xf>
    <xf numFmtId="0" fontId="7" fillId="2" borderId="28" xfId="0" applyFont="1" applyFill="1" applyBorder="1" applyAlignment="1">
      <alignment vertical="top"/>
    </xf>
    <xf numFmtId="0" fontId="14" fillId="2" borderId="0" xfId="0" applyFont="1" applyFill="1" applyAlignment="1">
      <alignment horizontal="justify" vertical="center"/>
    </xf>
    <xf numFmtId="0" fontId="7" fillId="2" borderId="0" xfId="0" applyFont="1" applyFill="1" applyBorder="1" applyAlignment="1">
      <alignment vertical="top"/>
    </xf>
    <xf numFmtId="0" fontId="7" fillId="2" borderId="29" xfId="0" applyFont="1" applyFill="1" applyBorder="1" applyAlignment="1">
      <alignment vertical="top"/>
    </xf>
    <xf numFmtId="0" fontId="7" fillId="2" borderId="25" xfId="0" applyFont="1" applyFill="1" applyBorder="1" applyAlignment="1">
      <alignment vertical="top"/>
    </xf>
    <xf numFmtId="0" fontId="7" fillId="2" borderId="26" xfId="0" applyFont="1" applyFill="1" applyBorder="1" applyAlignment="1">
      <alignment vertical="top"/>
    </xf>
    <xf numFmtId="0" fontId="7" fillId="2" borderId="27" xfId="0" applyFont="1" applyFill="1" applyBorder="1" applyAlignment="1">
      <alignment vertical="top"/>
    </xf>
    <xf numFmtId="0" fontId="7" fillId="2" borderId="0" xfId="0" applyFont="1" applyFill="1" applyBorder="1" applyAlignment="1">
      <alignment horizontal="center" vertical="top"/>
    </xf>
    <xf numFmtId="0" fontId="2" fillId="2" borderId="0" xfId="0" applyFont="1" applyFill="1" applyBorder="1" applyAlignment="1">
      <alignment vertical="top"/>
    </xf>
    <xf numFmtId="0" fontId="7" fillId="2" borderId="0" xfId="0" applyFont="1" applyFill="1" applyBorder="1" applyAlignment="1">
      <alignment vertical="center"/>
    </xf>
    <xf numFmtId="0" fontId="7" fillId="2" borderId="0" xfId="0" applyFont="1" applyFill="1" applyBorder="1" applyAlignment="1">
      <alignment horizontal="right" vertical="center"/>
    </xf>
    <xf numFmtId="0" fontId="13" fillId="2"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applyAlignment="1">
      <alignment horizontal="center" vertical="center"/>
    </xf>
    <xf numFmtId="0" fontId="13" fillId="2" borderId="22" xfId="0" applyFont="1" applyFill="1" applyBorder="1" applyAlignment="1">
      <alignment vertical="center"/>
    </xf>
    <xf numFmtId="0" fontId="13" fillId="2" borderId="28" xfId="0" applyFont="1" applyFill="1" applyBorder="1" applyAlignment="1">
      <alignment vertical="center"/>
    </xf>
    <xf numFmtId="0" fontId="13" fillId="2" borderId="65" xfId="0" applyFont="1" applyFill="1" applyBorder="1" applyAlignment="1">
      <alignment vertical="center"/>
    </xf>
    <xf numFmtId="0" fontId="13" fillId="2" borderId="25" xfId="0" applyFont="1" applyFill="1" applyBorder="1" applyAlignment="1">
      <alignment vertical="center"/>
    </xf>
    <xf numFmtId="0" fontId="2" fillId="2" borderId="0" xfId="0" applyFont="1" applyFill="1" applyAlignment="1">
      <alignment horizontal="right" vertical="center"/>
    </xf>
    <xf numFmtId="0" fontId="6" fillId="0" borderId="58"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19" fillId="0" borderId="67" xfId="0" applyFont="1" applyBorder="1" applyAlignment="1"/>
    <xf numFmtId="0" fontId="19" fillId="0" borderId="67" xfId="0" applyFont="1" applyBorder="1" applyAlignment="1">
      <alignment vertical="top"/>
    </xf>
    <xf numFmtId="0" fontId="19" fillId="0" borderId="67" xfId="0" applyFont="1" applyBorder="1" applyAlignment="1">
      <alignment vertical="center"/>
    </xf>
    <xf numFmtId="0" fontId="19" fillId="0" borderId="68" xfId="0" applyFont="1" applyBorder="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center"/>
    </xf>
    <xf numFmtId="0" fontId="8" fillId="2" borderId="0"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8"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vertical="center"/>
      <protection locked="0"/>
    </xf>
    <xf numFmtId="0" fontId="6" fillId="0" borderId="58"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13" fillId="2" borderId="22" xfId="0" applyFont="1" applyFill="1" applyBorder="1" applyAlignment="1" applyProtection="1">
      <alignment vertical="center"/>
      <protection locked="0"/>
    </xf>
    <xf numFmtId="0" fontId="13" fillId="2" borderId="28" xfId="0" applyFont="1" applyFill="1" applyBorder="1" applyAlignment="1" applyProtection="1">
      <alignment vertical="center"/>
      <protection locked="0"/>
    </xf>
    <xf numFmtId="0" fontId="19" fillId="0" borderId="67" xfId="0" applyFont="1" applyBorder="1" applyAlignment="1" applyProtection="1">
      <protection locked="0"/>
    </xf>
    <xf numFmtId="0" fontId="19" fillId="0" borderId="67" xfId="0" applyFont="1" applyBorder="1" applyAlignment="1" applyProtection="1">
      <alignment vertical="top"/>
      <protection locked="0"/>
    </xf>
    <xf numFmtId="0" fontId="19" fillId="0" borderId="67" xfId="0" applyFont="1" applyBorder="1" applyAlignment="1" applyProtection="1">
      <alignment vertical="center"/>
      <protection locked="0"/>
    </xf>
    <xf numFmtId="0" fontId="13" fillId="2" borderId="65" xfId="0" applyFont="1" applyFill="1" applyBorder="1" applyAlignment="1" applyProtection="1">
      <alignment vertical="center"/>
      <protection locked="0"/>
    </xf>
    <xf numFmtId="0" fontId="19" fillId="0" borderId="68" xfId="0" applyFont="1" applyBorder="1" applyAlignment="1" applyProtection="1">
      <alignment vertical="center"/>
      <protection locked="0"/>
    </xf>
    <xf numFmtId="0" fontId="13" fillId="2" borderId="24" xfId="0" applyFont="1" applyFill="1" applyBorder="1" applyAlignment="1" applyProtection="1">
      <alignment vertical="center"/>
      <protection locked="0"/>
    </xf>
    <xf numFmtId="0" fontId="13" fillId="2" borderId="29" xfId="0" applyFont="1" applyFill="1" applyBorder="1" applyAlignment="1" applyProtection="1">
      <alignment vertical="center"/>
      <protection locked="0"/>
    </xf>
    <xf numFmtId="0" fontId="33" fillId="2" borderId="2" xfId="0" applyFont="1" applyFill="1" applyBorder="1" applyAlignment="1" applyProtection="1">
      <alignment vertical="top"/>
      <protection locked="0"/>
    </xf>
    <xf numFmtId="0" fontId="19" fillId="2" borderId="2" xfId="0" applyFont="1" applyFill="1" applyBorder="1" applyAlignment="1" applyProtection="1">
      <alignment vertical="top"/>
      <protection locked="0"/>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0" xfId="0" applyFont="1" applyFill="1" applyBorder="1" applyAlignment="1">
      <alignment vertical="center"/>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7" fillId="2" borderId="2" xfId="0" applyFont="1" applyFill="1" applyBorder="1" applyAlignment="1">
      <alignment vertical="distributed"/>
    </xf>
    <xf numFmtId="0" fontId="7" fillId="2" borderId="3" xfId="0" applyFont="1" applyFill="1" applyBorder="1" applyAlignment="1">
      <alignment vertical="distributed"/>
    </xf>
    <xf numFmtId="0" fontId="7" fillId="2" borderId="2" xfId="0" applyFont="1" applyFill="1" applyBorder="1" applyAlignment="1">
      <alignment horizontal="center" vertical="distributed"/>
    </xf>
    <xf numFmtId="0" fontId="38" fillId="2" borderId="0" xfId="0" applyFont="1" applyFill="1" applyAlignment="1">
      <alignment vertical="center"/>
    </xf>
    <xf numFmtId="0" fontId="38" fillId="0" borderId="0" xfId="0" applyFont="1" applyAlignment="1">
      <alignment vertical="center"/>
    </xf>
    <xf numFmtId="0" fontId="38" fillId="0" borderId="0" xfId="0" applyFont="1" applyFill="1" applyAlignment="1">
      <alignment vertical="center"/>
    </xf>
    <xf numFmtId="0" fontId="38" fillId="2" borderId="0" xfId="0" applyFont="1" applyFill="1" applyAlignment="1">
      <alignment horizontal="center" vertical="center"/>
    </xf>
    <xf numFmtId="0" fontId="38" fillId="0" borderId="0" xfId="0" applyFont="1" applyFill="1" applyAlignment="1">
      <alignment horizontal="center" vertical="center"/>
    </xf>
    <xf numFmtId="0" fontId="38" fillId="0" borderId="0" xfId="0" applyFont="1" applyAlignment="1">
      <alignment horizontal="center" vertical="center"/>
    </xf>
    <xf numFmtId="0" fontId="38" fillId="2" borderId="0" xfId="0" applyFont="1" applyFill="1" applyAlignment="1">
      <alignment vertical="top" wrapText="1"/>
    </xf>
    <xf numFmtId="0" fontId="8" fillId="2" borderId="0"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xf>
    <xf numFmtId="0" fontId="8" fillId="2" borderId="0" xfId="0" applyFont="1" applyFill="1" applyBorder="1" applyAlignment="1">
      <alignment horizontal="center" vertical="center"/>
    </xf>
    <xf numFmtId="0" fontId="2" fillId="2" borderId="23" xfId="0" applyFont="1" applyFill="1" applyBorder="1" applyAlignment="1" applyProtection="1">
      <alignment vertical="center"/>
    </xf>
    <xf numFmtId="0" fontId="8" fillId="2" borderId="23"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38" fillId="2" borderId="0" xfId="0" applyFont="1" applyFill="1" applyAlignment="1">
      <alignment vertical="top" wrapText="1"/>
    </xf>
    <xf numFmtId="0" fontId="39" fillId="2" borderId="0" xfId="0" applyFont="1" applyFill="1" applyAlignment="1">
      <alignment horizontal="center" vertical="center"/>
    </xf>
    <xf numFmtId="0" fontId="38" fillId="11" borderId="0" xfId="0" applyFont="1" applyFill="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pplyProtection="1">
      <alignment horizontal="center" vertical="center"/>
      <protection locked="0"/>
    </xf>
    <xf numFmtId="0" fontId="4" fillId="2" borderId="0" xfId="0" applyFont="1" applyFill="1" applyBorder="1" applyAlignment="1">
      <alignment horizontal="center" vertical="center"/>
    </xf>
    <xf numFmtId="0" fontId="4" fillId="2" borderId="0" xfId="0" applyFont="1" applyFill="1" applyBorder="1" applyAlignment="1" applyProtection="1">
      <alignment vertical="center" wrapText="1"/>
      <protection locked="0"/>
    </xf>
    <xf numFmtId="49" fontId="6" fillId="2" borderId="4" xfId="0" applyNumberFormat="1"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5" fillId="2" borderId="0" xfId="0" applyFont="1" applyFill="1" applyBorder="1" applyAlignment="1">
      <alignment vertical="center"/>
    </xf>
    <xf numFmtId="0" fontId="10" fillId="2" borderId="0"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9" fontId="6" fillId="2" borderId="12" xfId="0" applyNumberFormat="1" applyFont="1" applyFill="1" applyBorder="1" applyAlignment="1">
      <alignment horizontal="right" vertical="center"/>
    </xf>
    <xf numFmtId="0" fontId="6" fillId="2" borderId="0" xfId="0" applyFont="1" applyFill="1" applyAlignment="1">
      <alignment vertical="center"/>
    </xf>
    <xf numFmtId="0" fontId="13" fillId="2" borderId="23" xfId="0" applyFont="1" applyFill="1" applyBorder="1" applyAlignment="1">
      <alignment vertical="top" wrapText="1"/>
    </xf>
    <xf numFmtId="0" fontId="13" fillId="2" borderId="0" xfId="0" applyFont="1" applyFill="1" applyBorder="1" applyAlignment="1">
      <alignment vertical="top" wrapText="1"/>
    </xf>
    <xf numFmtId="0" fontId="7" fillId="2" borderId="1" xfId="0" applyFont="1" applyFill="1" applyBorder="1" applyAlignment="1" applyProtection="1">
      <alignment vertical="center" wrapText="1"/>
    </xf>
    <xf numFmtId="0" fontId="7" fillId="2" borderId="2"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7" fillId="2" borderId="1" xfId="0" applyFont="1" applyFill="1" applyBorder="1" applyAlignment="1" applyProtection="1">
      <alignment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13" fillId="2" borderId="48"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xf>
    <xf numFmtId="0" fontId="13" fillId="2" borderId="51" xfId="0" applyFont="1" applyFill="1" applyBorder="1" applyAlignment="1" applyProtection="1">
      <alignment horizontal="center" vertical="center"/>
    </xf>
    <xf numFmtId="0" fontId="13" fillId="2" borderId="52" xfId="0" applyFont="1" applyFill="1" applyBorder="1" applyAlignment="1" applyProtection="1">
      <alignment horizontal="center" vertical="center"/>
    </xf>
    <xf numFmtId="0" fontId="13" fillId="2" borderId="51" xfId="0" applyFont="1" applyFill="1" applyBorder="1" applyAlignment="1" applyProtection="1">
      <alignment horizontal="center" vertical="center" wrapText="1"/>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49"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13" fillId="2" borderId="55" xfId="0" applyFont="1" applyFill="1" applyBorder="1" applyAlignment="1" applyProtection="1">
      <alignment horizontal="center" vertical="center"/>
      <protection locked="0"/>
    </xf>
    <xf numFmtId="0" fontId="13" fillId="2" borderId="50"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6" xfId="0" applyFont="1" applyFill="1" applyBorder="1" applyAlignment="1">
      <alignment horizontal="center" vertical="center"/>
    </xf>
    <xf numFmtId="0" fontId="7" fillId="2" borderId="0" xfId="0" applyFont="1" applyFill="1" applyBorder="1" applyAlignment="1">
      <alignment vertical="distributed" wrapText="1"/>
    </xf>
    <xf numFmtId="0" fontId="7" fillId="2" borderId="0" xfId="0" applyFont="1" applyFill="1" applyBorder="1"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0" xfId="0" applyFont="1" applyFill="1" applyBorder="1" applyAlignment="1">
      <alignment vertical="center"/>
    </xf>
    <xf numFmtId="49" fontId="13" fillId="0" borderId="1" xfId="0" applyNumberFormat="1"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17" xfId="0" applyNumberFormat="1" applyFont="1" applyBorder="1" applyAlignment="1" applyProtection="1">
      <alignment horizontal="center" vertical="center"/>
      <protection locked="0"/>
    </xf>
    <xf numFmtId="0" fontId="7" fillId="2" borderId="0" xfId="0" applyFont="1" applyFill="1" applyBorder="1" applyAlignment="1" applyProtection="1">
      <alignment vertical="top" wrapText="1"/>
      <protection locked="0"/>
    </xf>
    <xf numFmtId="0" fontId="7" fillId="2" borderId="0" xfId="0" applyFont="1" applyFill="1" applyBorder="1" applyAlignment="1">
      <alignment vertical="top" wrapText="1"/>
    </xf>
    <xf numFmtId="0" fontId="19" fillId="3" borderId="17" xfId="0" applyFont="1" applyFill="1" applyBorder="1" applyAlignment="1">
      <alignment horizontal="center" vertical="center"/>
    </xf>
    <xf numFmtId="0" fontId="19" fillId="0" borderId="17" xfId="0" applyFont="1" applyBorder="1" applyAlignment="1">
      <alignment vertical="top" wrapText="1"/>
    </xf>
    <xf numFmtId="0" fontId="19" fillId="0" borderId="17" xfId="0" applyFont="1" applyBorder="1" applyAlignment="1">
      <alignment vertical="top"/>
    </xf>
    <xf numFmtId="0" fontId="13" fillId="3" borderId="17" xfId="0" applyFont="1" applyFill="1" applyBorder="1" applyAlignment="1">
      <alignment horizontal="center" vertical="center"/>
    </xf>
    <xf numFmtId="0" fontId="18" fillId="2" borderId="1" xfId="0" applyNumberFormat="1" applyFont="1" applyFill="1" applyBorder="1" applyAlignment="1">
      <alignment horizontal="center" vertical="top"/>
    </xf>
    <xf numFmtId="0" fontId="18" fillId="2" borderId="4" xfId="0" applyNumberFormat="1" applyFont="1" applyFill="1" applyBorder="1" applyAlignment="1">
      <alignment horizontal="center" vertical="top"/>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49" fontId="18" fillId="2" borderId="2" xfId="0" applyNumberFormat="1" applyFont="1" applyFill="1" applyBorder="1" applyAlignment="1" applyProtection="1">
      <alignment horizontal="center" vertical="center"/>
      <protection locked="0"/>
    </xf>
    <xf numFmtId="0" fontId="18" fillId="3" borderId="17" xfId="0" applyFont="1" applyFill="1" applyBorder="1" applyAlignment="1">
      <alignment horizontal="center" vertical="center"/>
    </xf>
    <xf numFmtId="0" fontId="18" fillId="2" borderId="2" xfId="0" applyFont="1" applyFill="1" applyBorder="1" applyAlignment="1">
      <alignment vertical="center"/>
    </xf>
    <xf numFmtId="0" fontId="18" fillId="2" borderId="3" xfId="0" applyFont="1" applyFill="1" applyBorder="1" applyAlignment="1">
      <alignment vertical="center"/>
    </xf>
    <xf numFmtId="49" fontId="13" fillId="0" borderId="31" xfId="0" applyNumberFormat="1" applyFont="1" applyBorder="1" applyAlignment="1" applyProtection="1">
      <alignment horizontal="center" vertical="center"/>
      <protection locked="0"/>
    </xf>
    <xf numFmtId="49" fontId="13" fillId="0" borderId="32" xfId="0" applyNumberFormat="1" applyFont="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0" borderId="3"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8" xfId="0" applyNumberFormat="1" applyFont="1" applyBorder="1" applyAlignment="1">
      <alignment horizontal="center" vertical="center"/>
    </xf>
    <xf numFmtId="49" fontId="13" fillId="2" borderId="0" xfId="0"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center" vertical="center"/>
      <protection locked="0"/>
    </xf>
    <xf numFmtId="0" fontId="13" fillId="2" borderId="34" xfId="0" applyFont="1" applyFill="1" applyBorder="1" applyAlignment="1">
      <alignment horizontal="left" vertical="center"/>
    </xf>
    <xf numFmtId="0" fontId="13" fillId="2" borderId="8" xfId="0" applyFont="1" applyFill="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49" fontId="13" fillId="2" borderId="4"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7" fillId="2" borderId="5" xfId="0" applyFont="1" applyFill="1" applyBorder="1" applyAlignment="1" applyProtection="1">
      <alignment vertical="center"/>
    </xf>
    <xf numFmtId="0" fontId="7" fillId="2" borderId="28" xfId="0" applyFont="1" applyFill="1" applyBorder="1" applyAlignment="1">
      <alignment vertical="top" wrapText="1"/>
    </xf>
    <xf numFmtId="0" fontId="7" fillId="2" borderId="0" xfId="0" applyFont="1" applyFill="1" applyBorder="1" applyAlignment="1">
      <alignment vertical="top"/>
    </xf>
    <xf numFmtId="0" fontId="7" fillId="2" borderId="29" xfId="0" applyFont="1" applyFill="1" applyBorder="1" applyAlignment="1">
      <alignment vertical="top"/>
    </xf>
    <xf numFmtId="0" fontId="7" fillId="2" borderId="28" xfId="0" applyFont="1" applyFill="1" applyBorder="1" applyAlignment="1">
      <alignment vertical="top"/>
    </xf>
    <xf numFmtId="0" fontId="7" fillId="2" borderId="25" xfId="0" applyFont="1" applyFill="1" applyBorder="1" applyAlignment="1">
      <alignment vertical="top"/>
    </xf>
    <xf numFmtId="0" fontId="7" fillId="2" borderId="26" xfId="0" applyFont="1" applyFill="1" applyBorder="1" applyAlignment="1">
      <alignment vertical="top"/>
    </xf>
    <xf numFmtId="0" fontId="7" fillId="2" borderId="27" xfId="0" applyFont="1" applyFill="1" applyBorder="1" applyAlignment="1">
      <alignment vertical="top"/>
    </xf>
    <xf numFmtId="0" fontId="7" fillId="2" borderId="29" xfId="0" applyFont="1" applyFill="1" applyBorder="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2" borderId="24" xfId="0" applyFont="1" applyFill="1" applyBorder="1" applyAlignment="1">
      <alignment vertical="top" wrapText="1"/>
    </xf>
    <xf numFmtId="0" fontId="17" fillId="7" borderId="22" xfId="0" applyFont="1" applyFill="1" applyBorder="1" applyAlignment="1">
      <alignment horizontal="center" vertical="center" textRotation="255"/>
    </xf>
    <xf numFmtId="0" fontId="17" fillId="7" borderId="23" xfId="0" applyFont="1" applyFill="1" applyBorder="1" applyAlignment="1">
      <alignment horizontal="center" vertical="center" textRotation="255"/>
    </xf>
    <xf numFmtId="0" fontId="17" fillId="7" borderId="24" xfId="0" applyFont="1" applyFill="1" applyBorder="1" applyAlignment="1">
      <alignment horizontal="center" vertical="center" textRotation="255"/>
    </xf>
    <xf numFmtId="0" fontId="17" fillId="7" borderId="28" xfId="0" applyFont="1" applyFill="1" applyBorder="1" applyAlignment="1">
      <alignment horizontal="center" vertical="center" textRotation="255"/>
    </xf>
    <xf numFmtId="0" fontId="17" fillId="7" borderId="0" xfId="0" applyFont="1" applyFill="1" applyBorder="1" applyAlignment="1">
      <alignment horizontal="center" vertical="center" textRotation="255"/>
    </xf>
    <xf numFmtId="0" fontId="17" fillId="7" borderId="29" xfId="0" applyFont="1" applyFill="1" applyBorder="1" applyAlignment="1">
      <alignment horizontal="center" vertical="center" textRotation="255"/>
    </xf>
    <xf numFmtId="0" fontId="17" fillId="7" borderId="25" xfId="0" applyFont="1" applyFill="1" applyBorder="1" applyAlignment="1">
      <alignment horizontal="center" vertical="center" textRotation="255"/>
    </xf>
    <xf numFmtId="0" fontId="17" fillId="7" borderId="26" xfId="0" applyFont="1" applyFill="1" applyBorder="1" applyAlignment="1">
      <alignment horizontal="center" vertical="center" textRotation="255"/>
    </xf>
    <xf numFmtId="0" fontId="17" fillId="7" borderId="27" xfId="0" applyFont="1" applyFill="1" applyBorder="1" applyAlignment="1">
      <alignment horizontal="center" vertical="center" textRotation="255"/>
    </xf>
    <xf numFmtId="0" fontId="2" fillId="2" borderId="0" xfId="0" applyFont="1" applyFill="1" applyAlignment="1">
      <alignment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6" fillId="5" borderId="22" xfId="0" applyFont="1" applyFill="1" applyBorder="1" applyAlignment="1">
      <alignment horizontal="center" vertical="center" textRotation="255"/>
    </xf>
    <xf numFmtId="0" fontId="16" fillId="5" borderId="23" xfId="0" applyFont="1" applyFill="1" applyBorder="1" applyAlignment="1">
      <alignment horizontal="center" vertical="center" textRotation="255"/>
    </xf>
    <xf numFmtId="0" fontId="16" fillId="5" borderId="24" xfId="0" applyFont="1" applyFill="1" applyBorder="1" applyAlignment="1">
      <alignment horizontal="center" vertical="center" textRotation="255"/>
    </xf>
    <xf numFmtId="0" fontId="16" fillId="5" borderId="28" xfId="0" applyFont="1" applyFill="1" applyBorder="1" applyAlignment="1">
      <alignment horizontal="center" vertical="center" textRotation="255"/>
    </xf>
    <xf numFmtId="0" fontId="16" fillId="5" borderId="0" xfId="0" applyFont="1" applyFill="1" applyBorder="1" applyAlignment="1">
      <alignment horizontal="center" vertical="center" textRotation="255"/>
    </xf>
    <xf numFmtId="0" fontId="16" fillId="5" borderId="29" xfId="0" applyFont="1" applyFill="1" applyBorder="1" applyAlignment="1">
      <alignment horizontal="center" vertical="center" textRotation="255"/>
    </xf>
    <xf numFmtId="0" fontId="16" fillId="5" borderId="25" xfId="0" applyFont="1" applyFill="1" applyBorder="1" applyAlignment="1">
      <alignment horizontal="center" vertical="center" textRotation="255"/>
    </xf>
    <xf numFmtId="0" fontId="16" fillId="5" borderId="26" xfId="0" applyFont="1" applyFill="1" applyBorder="1" applyAlignment="1">
      <alignment horizontal="center" vertical="center" textRotation="255"/>
    </xf>
    <xf numFmtId="0" fontId="16" fillId="5" borderId="27" xfId="0" applyFont="1" applyFill="1" applyBorder="1" applyAlignment="1">
      <alignment horizontal="center" vertical="center" textRotation="255"/>
    </xf>
    <xf numFmtId="0" fontId="17" fillId="6" borderId="22" xfId="0" applyFont="1" applyFill="1" applyBorder="1" applyAlignment="1">
      <alignment horizontal="center" vertical="center" textRotation="255"/>
    </xf>
    <xf numFmtId="0" fontId="17" fillId="6" borderId="23" xfId="0" applyFont="1" applyFill="1" applyBorder="1" applyAlignment="1">
      <alignment horizontal="center" vertical="center" textRotation="255"/>
    </xf>
    <xf numFmtId="0" fontId="17" fillId="6" borderId="24" xfId="0" applyFont="1" applyFill="1" applyBorder="1" applyAlignment="1">
      <alignment horizontal="center" vertical="center" textRotation="255"/>
    </xf>
    <xf numFmtId="0" fontId="17" fillId="6" borderId="28" xfId="0" applyFont="1" applyFill="1" applyBorder="1" applyAlignment="1">
      <alignment horizontal="center" vertical="center" textRotation="255"/>
    </xf>
    <xf numFmtId="0" fontId="17" fillId="6" borderId="0" xfId="0" applyFont="1" applyFill="1" applyBorder="1" applyAlignment="1">
      <alignment horizontal="center" vertical="center" textRotation="255"/>
    </xf>
    <xf numFmtId="0" fontId="17" fillId="6" borderId="29" xfId="0" applyFont="1" applyFill="1" applyBorder="1" applyAlignment="1">
      <alignment horizontal="center" vertical="center" textRotation="255"/>
    </xf>
    <xf numFmtId="0" fontId="17" fillId="6" borderId="25" xfId="0" applyFont="1" applyFill="1" applyBorder="1" applyAlignment="1">
      <alignment horizontal="center" vertical="center" textRotation="255"/>
    </xf>
    <xf numFmtId="0" fontId="17" fillId="6" borderId="26" xfId="0" applyFont="1" applyFill="1" applyBorder="1" applyAlignment="1">
      <alignment horizontal="center" vertical="center" textRotation="255"/>
    </xf>
    <xf numFmtId="0" fontId="17" fillId="6" borderId="27" xfId="0" applyFont="1" applyFill="1" applyBorder="1" applyAlignment="1">
      <alignment horizontal="center" vertical="center" textRotation="255"/>
    </xf>
    <xf numFmtId="0" fontId="7" fillId="2" borderId="25" xfId="0" applyFont="1" applyFill="1" applyBorder="1" applyAlignment="1">
      <alignment vertical="top" wrapText="1"/>
    </xf>
    <xf numFmtId="0" fontId="7" fillId="2" borderId="26" xfId="0" applyFont="1" applyFill="1" applyBorder="1" applyAlignment="1">
      <alignment vertical="top" wrapText="1"/>
    </xf>
    <xf numFmtId="0" fontId="7" fillId="2" borderId="27" xfId="0" applyFont="1" applyFill="1" applyBorder="1" applyAlignment="1">
      <alignment vertical="top" wrapText="1"/>
    </xf>
    <xf numFmtId="0" fontId="13" fillId="0" borderId="17" xfId="0" applyFont="1" applyFill="1" applyBorder="1" applyAlignment="1" applyProtection="1">
      <alignment horizontal="center" vertical="center" shrinkToFit="1"/>
      <protection locked="0"/>
    </xf>
    <xf numFmtId="0" fontId="8" fillId="2" borderId="0" xfId="0" applyFont="1" applyFill="1" applyBorder="1" applyAlignment="1">
      <alignment horizontal="center" vertical="center"/>
    </xf>
    <xf numFmtId="0" fontId="13" fillId="0" borderId="17" xfId="0" applyFont="1" applyFill="1" applyBorder="1" applyAlignment="1">
      <alignment horizontal="distributed" vertical="center"/>
    </xf>
    <xf numFmtId="0" fontId="13" fillId="0" borderId="17" xfId="0" applyFont="1" applyFill="1" applyBorder="1" applyAlignment="1" applyProtection="1">
      <alignment horizontal="center" vertical="center"/>
      <protection locked="0"/>
    </xf>
    <xf numFmtId="0" fontId="13" fillId="4" borderId="17" xfId="0" applyFont="1" applyFill="1" applyBorder="1" applyAlignment="1">
      <alignment horizontal="center" vertical="center"/>
    </xf>
    <xf numFmtId="0" fontId="7" fillId="2" borderId="28" xfId="0" applyFont="1" applyFill="1" applyBorder="1" applyAlignment="1">
      <alignment vertical="top" shrinkToFit="1"/>
    </xf>
    <xf numFmtId="0" fontId="7" fillId="2" borderId="0" xfId="0" applyFont="1" applyFill="1" applyBorder="1" applyAlignment="1">
      <alignment vertical="top" shrinkToFit="1"/>
    </xf>
    <xf numFmtId="0" fontId="7" fillId="2" borderId="29" xfId="0" applyFont="1" applyFill="1" applyBorder="1" applyAlignment="1">
      <alignment vertical="top" shrinkToFit="1"/>
    </xf>
    <xf numFmtId="0" fontId="27" fillId="0" borderId="20" xfId="0" applyFont="1" applyFill="1" applyBorder="1" applyAlignment="1">
      <alignment vertical="center"/>
    </xf>
    <xf numFmtId="0" fontId="27" fillId="0" borderId="19" xfId="0" applyFont="1" applyFill="1" applyBorder="1" applyAlignment="1">
      <alignment vertical="center"/>
    </xf>
    <xf numFmtId="0" fontId="13" fillId="0" borderId="20"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protection locked="0"/>
    </xf>
    <xf numFmtId="0" fontId="13" fillId="0" borderId="30" xfId="0" applyFont="1" applyFill="1" applyBorder="1" applyAlignment="1">
      <alignment horizontal="center" vertical="center"/>
    </xf>
    <xf numFmtId="0" fontId="13" fillId="0" borderId="17" xfId="0" applyFont="1" applyFill="1" applyBorder="1" applyAlignment="1">
      <alignment horizontal="center" vertical="center"/>
    </xf>
    <xf numFmtId="0" fontId="2" fillId="2" borderId="0" xfId="0" applyFont="1" applyFill="1" applyBorder="1" applyAlignment="1">
      <alignment vertical="center"/>
    </xf>
    <xf numFmtId="0" fontId="13" fillId="3" borderId="17" xfId="0" applyFont="1" applyFill="1" applyBorder="1" applyAlignment="1">
      <alignment horizontal="distributed" vertical="center"/>
    </xf>
    <xf numFmtId="0" fontId="13" fillId="0" borderId="69" xfId="0" applyFont="1" applyFill="1" applyBorder="1" applyAlignment="1" applyProtection="1">
      <alignment horizontal="center" vertical="center"/>
      <protection locked="0"/>
    </xf>
    <xf numFmtId="0" fontId="7" fillId="2" borderId="0" xfId="0" applyFont="1" applyFill="1" applyBorder="1" applyAlignment="1">
      <alignment vertical="justify" wrapText="1"/>
    </xf>
    <xf numFmtId="0" fontId="4" fillId="3" borderId="18" xfId="0" applyFont="1" applyFill="1" applyBorder="1" applyAlignment="1">
      <alignment horizontal="center" vertical="center"/>
    </xf>
    <xf numFmtId="49" fontId="18" fillId="0" borderId="0" xfId="0" applyNumberFormat="1" applyFont="1" applyFill="1" applyBorder="1" applyAlignment="1" applyProtection="1">
      <alignment vertical="center"/>
      <protection locked="0"/>
    </xf>
    <xf numFmtId="49" fontId="18" fillId="0" borderId="5" xfId="0" applyNumberFormat="1" applyFont="1" applyFill="1" applyBorder="1" applyAlignment="1" applyProtection="1">
      <alignment vertical="center"/>
      <protection locked="0"/>
    </xf>
    <xf numFmtId="0" fontId="23" fillId="0" borderId="28"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18" fillId="2" borderId="0" xfId="0" applyFont="1" applyFill="1" applyBorder="1" applyAlignment="1">
      <alignment vertical="center"/>
    </xf>
    <xf numFmtId="0" fontId="18" fillId="2" borderId="0" xfId="0" applyFont="1" applyFill="1" applyBorder="1" applyAlignment="1">
      <alignment vertical="center" wrapText="1"/>
    </xf>
    <xf numFmtId="0" fontId="13" fillId="0" borderId="3"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0" fontId="18" fillId="0" borderId="17" xfId="0" applyFont="1" applyBorder="1" applyAlignment="1" applyProtection="1">
      <alignment horizontal="center" vertical="center"/>
      <protection locked="0"/>
    </xf>
    <xf numFmtId="49" fontId="18" fillId="2" borderId="2" xfId="0" applyNumberFormat="1" applyFont="1" applyFill="1" applyBorder="1" applyAlignment="1" applyProtection="1">
      <alignment vertical="top" wrapText="1"/>
      <protection locked="0"/>
    </xf>
    <xf numFmtId="49" fontId="18" fillId="2" borderId="2" xfId="0" applyNumberFormat="1" applyFont="1" applyFill="1" applyBorder="1" applyAlignment="1" applyProtection="1">
      <alignment vertical="top"/>
      <protection locked="0"/>
    </xf>
    <xf numFmtId="49" fontId="18" fillId="2" borderId="3" xfId="0" applyNumberFormat="1" applyFont="1" applyFill="1" applyBorder="1" applyAlignment="1" applyProtection="1">
      <alignment vertical="top"/>
      <protection locked="0"/>
    </xf>
    <xf numFmtId="49" fontId="18" fillId="2" borderId="0" xfId="0" applyNumberFormat="1" applyFont="1" applyFill="1" applyBorder="1" applyAlignment="1" applyProtection="1">
      <alignment vertical="top"/>
      <protection locked="0"/>
    </xf>
    <xf numFmtId="49" fontId="18" fillId="2" borderId="5" xfId="0" applyNumberFormat="1" applyFont="1" applyFill="1" applyBorder="1" applyAlignment="1" applyProtection="1">
      <alignment vertical="top"/>
      <protection locked="0"/>
    </xf>
    <xf numFmtId="49" fontId="18" fillId="0" borderId="7" xfId="0" applyNumberFormat="1" applyFont="1" applyFill="1" applyBorder="1" applyAlignment="1" applyProtection="1">
      <alignment vertical="center"/>
      <protection locked="0"/>
    </xf>
    <xf numFmtId="49" fontId="18" fillId="0" borderId="8" xfId="0" applyNumberFormat="1" applyFont="1" applyFill="1" applyBorder="1" applyAlignment="1" applyProtection="1">
      <alignment vertical="center"/>
      <protection locked="0"/>
    </xf>
    <xf numFmtId="0" fontId="18" fillId="2" borderId="6" xfId="0" applyNumberFormat="1" applyFont="1" applyFill="1" applyBorder="1" applyAlignment="1">
      <alignment vertical="top"/>
    </xf>
    <xf numFmtId="0" fontId="18" fillId="2" borderId="7" xfId="0" applyNumberFormat="1" applyFont="1" applyFill="1" applyBorder="1" applyAlignment="1">
      <alignment vertical="top"/>
    </xf>
    <xf numFmtId="0" fontId="18" fillId="2" borderId="8" xfId="0" applyNumberFormat="1" applyFont="1" applyFill="1" applyBorder="1" applyAlignment="1">
      <alignment vertical="top"/>
    </xf>
    <xf numFmtId="0" fontId="21" fillId="9" borderId="22" xfId="0" applyFont="1" applyFill="1" applyBorder="1" applyAlignment="1" applyProtection="1">
      <alignment horizontal="center" vertical="center"/>
    </xf>
    <xf numFmtId="0" fontId="21" fillId="9" borderId="23" xfId="0" applyFont="1" applyFill="1" applyBorder="1" applyAlignment="1" applyProtection="1">
      <alignment horizontal="center" vertical="center"/>
    </xf>
    <xf numFmtId="0" fontId="21" fillId="9" borderId="28" xfId="0"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49" fontId="13" fillId="8" borderId="17" xfId="0" applyNumberFormat="1" applyFont="1" applyFill="1" applyBorder="1" applyAlignment="1">
      <alignment horizontal="center" vertical="center"/>
    </xf>
    <xf numFmtId="0" fontId="13" fillId="0" borderId="30" xfId="0" applyNumberFormat="1" applyFont="1" applyBorder="1" applyAlignment="1">
      <alignment horizontal="left" vertical="center"/>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22" fillId="2" borderId="23" xfId="0" applyFont="1" applyFill="1" applyBorder="1" applyAlignment="1">
      <alignment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0"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13" fillId="3" borderId="17" xfId="0" applyFont="1" applyFill="1" applyBorder="1" applyAlignment="1">
      <alignment horizontal="center" vertical="center" wrapText="1"/>
    </xf>
    <xf numFmtId="0" fontId="24" fillId="3" borderId="35"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38"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39" xfId="0" applyFont="1" applyFill="1" applyBorder="1" applyAlignment="1">
      <alignment horizontal="center" vertical="center"/>
    </xf>
    <xf numFmtId="0" fontId="13" fillId="0" borderId="43" xfId="0" applyFont="1" applyBorder="1" applyAlignment="1" applyProtection="1">
      <alignment vertical="center" wrapText="1"/>
      <protection locked="0"/>
    </xf>
    <xf numFmtId="0" fontId="13" fillId="0" borderId="2" xfId="0" applyFont="1" applyBorder="1" applyAlignment="1" applyProtection="1">
      <alignment vertical="center"/>
      <protection locked="0"/>
    </xf>
    <xf numFmtId="0" fontId="13" fillId="0" borderId="44" xfId="0" applyFont="1" applyBorder="1" applyAlignment="1" applyProtection="1">
      <alignment vertical="center"/>
      <protection locked="0"/>
    </xf>
    <xf numFmtId="0" fontId="13" fillId="0" borderId="28"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29"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17" xfId="0" applyFont="1" applyBorder="1" applyAlignment="1" applyProtection="1">
      <alignment vertical="center" wrapText="1"/>
      <protection locked="0"/>
    </xf>
    <xf numFmtId="0" fontId="13" fillId="0" borderId="17"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24" fillId="3" borderId="38" xfId="0" applyFont="1" applyFill="1" applyBorder="1" applyAlignment="1">
      <alignment horizontal="center" vertical="center" wrapText="1"/>
    </xf>
    <xf numFmtId="0" fontId="24" fillId="3" borderId="40" xfId="0" applyFont="1" applyFill="1" applyBorder="1" applyAlignment="1">
      <alignment horizontal="center" vertical="center"/>
    </xf>
    <xf numFmtId="0" fontId="24" fillId="3" borderId="41" xfId="0" applyFont="1" applyFill="1" applyBorder="1" applyAlignment="1">
      <alignment horizontal="center" vertical="center"/>
    </xf>
    <xf numFmtId="0" fontId="13" fillId="0" borderId="41" xfId="0" applyFont="1" applyBorder="1" applyAlignment="1" applyProtection="1">
      <alignment vertical="center"/>
      <protection locked="0"/>
    </xf>
    <xf numFmtId="0" fontId="13" fillId="0" borderId="42" xfId="0" applyFont="1" applyBorder="1" applyAlignment="1" applyProtection="1">
      <alignment vertical="center"/>
      <protection locked="0"/>
    </xf>
    <xf numFmtId="0" fontId="7" fillId="2" borderId="0" xfId="0" applyFont="1" applyFill="1" applyBorder="1" applyAlignment="1">
      <alignment horizontal="center" vertical="center"/>
    </xf>
    <xf numFmtId="0" fontId="2" fillId="2" borderId="2" xfId="0" applyFont="1" applyFill="1" applyBorder="1" applyAlignment="1">
      <alignment vertical="top" wrapText="1"/>
    </xf>
    <xf numFmtId="0" fontId="2" fillId="2" borderId="0" xfId="0" applyFont="1" applyFill="1" applyBorder="1" applyAlignment="1">
      <alignment vertical="top" wrapText="1"/>
    </xf>
    <xf numFmtId="0" fontId="20" fillId="9" borderId="1"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3"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36" fillId="2" borderId="0" xfId="0" applyFont="1" applyFill="1" applyBorder="1" applyAlignment="1" applyProtection="1">
      <alignment vertical="center"/>
      <protection locked="0"/>
    </xf>
    <xf numFmtId="0" fontId="7" fillId="2" borderId="0" xfId="0" applyFont="1" applyFill="1" applyBorder="1" applyAlignment="1" applyProtection="1">
      <alignment vertical="top"/>
      <protection locked="0"/>
    </xf>
    <xf numFmtId="0" fontId="7" fillId="2" borderId="5"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center" vertical="distributed"/>
      <protection locked="0"/>
    </xf>
    <xf numFmtId="0" fontId="7" fillId="2" borderId="4" xfId="0" applyFont="1" applyFill="1" applyBorder="1" applyAlignment="1">
      <alignment horizontal="center" vertical="top"/>
    </xf>
    <xf numFmtId="0" fontId="7" fillId="2" borderId="6" xfId="0" applyFont="1" applyFill="1" applyBorder="1" applyAlignment="1">
      <alignment horizontal="center" vertical="top"/>
    </xf>
    <xf numFmtId="0" fontId="19" fillId="0" borderId="26" xfId="0" applyFont="1" applyBorder="1" applyAlignment="1">
      <alignment horizontal="right" vertical="center"/>
    </xf>
    <xf numFmtId="0" fontId="19" fillId="0" borderId="26" xfId="0" applyFont="1" applyBorder="1" applyAlignment="1">
      <alignment vertical="center"/>
    </xf>
    <xf numFmtId="0" fontId="19" fillId="0" borderId="27" xfId="0" applyFont="1" applyBorder="1" applyAlignment="1">
      <alignment vertical="center"/>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xf>
    <xf numFmtId="0" fontId="19" fillId="3" borderId="60"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9" fillId="3" borderId="66" xfId="0" applyFont="1" applyFill="1" applyBorder="1" applyAlignment="1">
      <alignment horizontal="center" vertical="center"/>
    </xf>
    <xf numFmtId="0" fontId="19" fillId="3" borderId="64"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right" vertical="center"/>
    </xf>
    <xf numFmtId="0" fontId="19" fillId="0" borderId="0" xfId="0" applyFont="1" applyBorder="1" applyAlignment="1">
      <alignment vertical="center"/>
    </xf>
    <xf numFmtId="0" fontId="19" fillId="0" borderId="29"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vertical="center" wrapText="1"/>
    </xf>
    <xf numFmtId="0" fontId="19" fillId="0" borderId="29" xfId="0" applyFont="1" applyBorder="1" applyAlignment="1">
      <alignment vertical="center" wrapText="1"/>
    </xf>
    <xf numFmtId="0" fontId="6"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27" fillId="0" borderId="17" xfId="0" applyFont="1" applyBorder="1" applyAlignment="1">
      <alignment horizontal="center" vertical="center"/>
    </xf>
    <xf numFmtId="0" fontId="13" fillId="0" borderId="17" xfId="0" applyFont="1" applyBorder="1" applyAlignment="1">
      <alignment horizontal="center" vertical="center"/>
    </xf>
    <xf numFmtId="0" fontId="28" fillId="10" borderId="17" xfId="0" applyFont="1" applyFill="1" applyBorder="1" applyAlignment="1">
      <alignment horizontal="center" vertical="center"/>
    </xf>
    <xf numFmtId="0" fontId="32" fillId="10" borderId="17" xfId="0" applyFont="1" applyFill="1" applyBorder="1" applyAlignment="1">
      <alignment horizontal="center" vertical="center"/>
    </xf>
    <xf numFmtId="0" fontId="27" fillId="0" borderId="17" xfId="0" applyFont="1" applyBorder="1" applyAlignment="1">
      <alignment vertical="center"/>
    </xf>
    <xf numFmtId="0" fontId="31" fillId="2" borderId="54"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56" xfId="0" applyFont="1" applyFill="1" applyBorder="1" applyAlignment="1">
      <alignment horizontal="center" vertical="center"/>
    </xf>
    <xf numFmtId="0" fontId="31" fillId="2" borderId="48" xfId="0" applyFont="1" applyFill="1" applyBorder="1" applyAlignment="1">
      <alignment horizontal="center" vertical="center"/>
    </xf>
    <xf numFmtId="0" fontId="31" fillId="2" borderId="49" xfId="0" applyFont="1" applyFill="1" applyBorder="1" applyAlignment="1">
      <alignment horizontal="center" vertical="center"/>
    </xf>
    <xf numFmtId="0" fontId="31" fillId="2" borderId="50" xfId="0" applyFont="1" applyFill="1" applyBorder="1" applyAlignment="1">
      <alignment horizontal="center" vertical="center"/>
    </xf>
    <xf numFmtId="0" fontId="31" fillId="2" borderId="51" xfId="0" applyFont="1" applyFill="1" applyBorder="1" applyAlignment="1">
      <alignment horizontal="center" vertical="center"/>
    </xf>
    <xf numFmtId="0" fontId="31" fillId="2" borderId="52" xfId="0" applyFont="1" applyFill="1" applyBorder="1" applyAlignment="1">
      <alignment horizontal="center" vertical="center"/>
    </xf>
    <xf numFmtId="0" fontId="31" fillId="2" borderId="53" xfId="0" applyFont="1" applyFill="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17" xfId="0" applyFont="1" applyBorder="1" applyAlignment="1">
      <alignment vertical="center"/>
    </xf>
    <xf numFmtId="0" fontId="26" fillId="0" borderId="45" xfId="0" applyFont="1" applyBorder="1" applyAlignment="1">
      <alignment horizontal="center" vertical="center"/>
    </xf>
    <xf numFmtId="0" fontId="29" fillId="10" borderId="1" xfId="0" applyFont="1" applyFill="1" applyBorder="1" applyAlignment="1">
      <alignment horizontal="center" vertical="center"/>
    </xf>
    <xf numFmtId="0" fontId="29" fillId="10" borderId="2" xfId="0" applyFont="1" applyFill="1" applyBorder="1" applyAlignment="1">
      <alignment horizontal="center" vertical="center"/>
    </xf>
    <xf numFmtId="0" fontId="29" fillId="10" borderId="3" xfId="0" applyFont="1" applyFill="1" applyBorder="1" applyAlignment="1">
      <alignment horizontal="center" vertical="center"/>
    </xf>
    <xf numFmtId="0" fontId="29" fillId="10" borderId="6" xfId="0" applyFont="1" applyFill="1" applyBorder="1" applyAlignment="1">
      <alignment horizontal="center" vertical="center"/>
    </xf>
    <xf numFmtId="0" fontId="29" fillId="10" borderId="7" xfId="0" applyFont="1" applyFill="1" applyBorder="1" applyAlignment="1">
      <alignment horizontal="center" vertical="center"/>
    </xf>
    <xf numFmtId="0" fontId="29" fillId="10" borderId="8" xfId="0" applyFont="1" applyFill="1" applyBorder="1" applyAlignment="1">
      <alignment horizontal="center" vertical="center"/>
    </xf>
    <xf numFmtId="0" fontId="29" fillId="10" borderId="1" xfId="0" applyFont="1" applyFill="1" applyBorder="1" applyAlignment="1">
      <alignment horizontal="center" vertical="center" wrapText="1"/>
    </xf>
    <xf numFmtId="0" fontId="29" fillId="10" borderId="4"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5" xfId="0" applyFont="1" applyFill="1" applyBorder="1" applyAlignment="1">
      <alignment horizontal="center" vertical="center"/>
    </xf>
    <xf numFmtId="0" fontId="29" fillId="10" borderId="46" xfId="0" applyFont="1" applyFill="1" applyBorder="1" applyAlignment="1">
      <alignment horizontal="center" vertical="center"/>
    </xf>
    <xf numFmtId="0" fontId="29" fillId="10" borderId="47" xfId="0" applyFont="1" applyFill="1" applyBorder="1" applyAlignment="1">
      <alignment horizontal="center" vertical="center"/>
    </xf>
    <xf numFmtId="0" fontId="29" fillId="10" borderId="45"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29" xfId="0" applyFont="1" applyFill="1" applyBorder="1" applyAlignment="1">
      <alignment horizontal="center" vertical="center"/>
    </xf>
    <xf numFmtId="0" fontId="19" fillId="3" borderId="27" xfId="0" applyFont="1" applyFill="1" applyBorder="1" applyAlignment="1">
      <alignment horizontal="center" vertical="center"/>
    </xf>
    <xf numFmtId="0" fontId="19" fillId="0" borderId="23" xfId="0" applyFont="1" applyBorder="1" applyAlignment="1">
      <alignment horizontal="center" vertical="center"/>
    </xf>
    <xf numFmtId="0" fontId="19" fillId="0" borderId="26" xfId="0" applyFont="1" applyBorder="1" applyAlignment="1">
      <alignment horizontal="center" vertical="center"/>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9" fillId="0" borderId="27" xfId="0" applyFont="1" applyBorder="1" applyAlignment="1">
      <alignment horizontal="center" vertical="center"/>
    </xf>
    <xf numFmtId="0" fontId="12" fillId="2" borderId="0" xfId="0" applyFont="1" applyFill="1" applyBorder="1" applyAlignment="1" applyProtection="1">
      <alignment vertical="center"/>
      <protection locked="0"/>
    </xf>
    <xf numFmtId="0" fontId="2" fillId="2" borderId="0" xfId="0" applyFont="1" applyFill="1" applyBorder="1" applyAlignment="1">
      <alignment vertical="distributed" wrapText="1"/>
    </xf>
    <xf numFmtId="0" fontId="2" fillId="2" borderId="0" xfId="0" applyFont="1" applyFill="1" applyBorder="1" applyAlignment="1">
      <alignment vertical="distributed"/>
    </xf>
    <xf numFmtId="0" fontId="19" fillId="0" borderId="0"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protection locked="0"/>
    </xf>
    <xf numFmtId="0" fontId="6" fillId="0" borderId="57"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6" fillId="0" borderId="59" xfId="0" applyFont="1" applyFill="1" applyBorder="1" applyAlignment="1" applyProtection="1">
      <alignment horizontal="center" vertical="center"/>
      <protection locked="0"/>
    </xf>
    <xf numFmtId="0" fontId="19" fillId="0" borderId="0" xfId="0" applyFont="1" applyBorder="1" applyAlignment="1" applyProtection="1">
      <alignment horizontal="right" vertical="center"/>
      <protection locked="0"/>
    </xf>
    <xf numFmtId="0" fontId="19" fillId="0" borderId="0" xfId="0" applyFont="1" applyBorder="1" applyAlignment="1" applyProtection="1">
      <alignment vertical="center"/>
      <protection locked="0"/>
    </xf>
    <xf numFmtId="0" fontId="19" fillId="0" borderId="29" xfId="0" applyFont="1" applyBorder="1" applyAlignment="1" applyProtection="1">
      <alignment vertical="center"/>
      <protection locked="0"/>
    </xf>
    <xf numFmtId="0" fontId="19" fillId="0" borderId="26" xfId="0" applyFont="1" applyBorder="1" applyAlignment="1" applyProtection="1">
      <alignment horizontal="right" vertical="center"/>
      <protection locked="0"/>
    </xf>
    <xf numFmtId="0" fontId="19" fillId="0" borderId="26" xfId="0" applyFont="1" applyBorder="1" applyAlignment="1" applyProtection="1">
      <alignment vertical="center"/>
      <protection locked="0"/>
    </xf>
    <xf numFmtId="0" fontId="19" fillId="0" borderId="27" xfId="0" applyFont="1" applyBorder="1" applyAlignment="1" applyProtection="1">
      <alignment vertical="center"/>
      <protection locked="0"/>
    </xf>
    <xf numFmtId="0" fontId="19" fillId="3" borderId="22" xfId="0" applyFont="1" applyFill="1" applyBorder="1" applyAlignment="1" applyProtection="1">
      <alignment horizontal="center" vertical="center" wrapText="1"/>
      <protection locked="0"/>
    </xf>
    <xf numFmtId="0" fontId="19" fillId="3" borderId="23" xfId="0" applyFont="1" applyFill="1" applyBorder="1" applyAlignment="1" applyProtection="1">
      <alignment horizontal="center" vertical="center"/>
      <protection locked="0"/>
    </xf>
    <xf numFmtId="0" fontId="19" fillId="3" borderId="60" xfId="0" applyFont="1" applyFill="1" applyBorder="1" applyAlignment="1" applyProtection="1">
      <alignment horizontal="center" vertical="center"/>
      <protection locked="0"/>
    </xf>
    <xf numFmtId="0" fontId="19" fillId="3" borderId="28"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19" fillId="3" borderId="63"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19" fillId="3" borderId="64" xfId="0" applyFont="1" applyFill="1" applyBorder="1" applyAlignment="1" applyProtection="1">
      <alignment horizontal="center" vertical="center"/>
      <protection locked="0"/>
    </xf>
    <xf numFmtId="0" fontId="33" fillId="2" borderId="1" xfId="0" applyFont="1" applyFill="1" applyBorder="1" applyAlignment="1" applyProtection="1">
      <alignment vertical="top"/>
      <protection locked="0"/>
    </xf>
    <xf numFmtId="0" fontId="33" fillId="2" borderId="2" xfId="0" applyFont="1" applyFill="1" applyBorder="1" applyAlignment="1" applyProtection="1">
      <alignment vertical="top"/>
      <protection locked="0"/>
    </xf>
    <xf numFmtId="0" fontId="33" fillId="2" borderId="3" xfId="0" applyFont="1" applyFill="1" applyBorder="1" applyAlignment="1" applyProtection="1">
      <alignment vertical="top"/>
      <protection locked="0"/>
    </xf>
    <xf numFmtId="0" fontId="33" fillId="2" borderId="4" xfId="0" applyFont="1" applyFill="1" applyBorder="1" applyAlignment="1" applyProtection="1">
      <alignment vertical="top"/>
      <protection locked="0"/>
    </xf>
    <xf numFmtId="0" fontId="33" fillId="2" borderId="0" xfId="0" applyFont="1" applyFill="1" applyBorder="1" applyAlignment="1" applyProtection="1">
      <alignment vertical="top"/>
      <protection locked="0"/>
    </xf>
    <xf numFmtId="0" fontId="33" fillId="2" borderId="5" xfId="0" applyFont="1" applyFill="1" applyBorder="1" applyAlignment="1" applyProtection="1">
      <alignment vertical="top"/>
      <protection locked="0"/>
    </xf>
    <xf numFmtId="0" fontId="33" fillId="2" borderId="6" xfId="0" applyFont="1" applyFill="1" applyBorder="1" applyAlignment="1" applyProtection="1">
      <alignment vertical="top"/>
      <protection locked="0"/>
    </xf>
    <xf numFmtId="0" fontId="33" fillId="2" borderId="7" xfId="0" applyFont="1" applyFill="1" applyBorder="1" applyAlignment="1" applyProtection="1">
      <alignment vertical="top"/>
      <protection locked="0"/>
    </xf>
    <xf numFmtId="0" fontId="33" fillId="2" borderId="8" xfId="0" applyFont="1" applyFill="1" applyBorder="1" applyAlignment="1" applyProtection="1">
      <alignment vertical="top"/>
      <protection locked="0"/>
    </xf>
    <xf numFmtId="0" fontId="19" fillId="2" borderId="1" xfId="0" applyFont="1" applyFill="1" applyBorder="1" applyAlignment="1" applyProtection="1">
      <alignment vertical="top" wrapText="1"/>
      <protection locked="0"/>
    </xf>
    <xf numFmtId="0" fontId="19" fillId="2" borderId="2" xfId="0" applyFont="1" applyFill="1" applyBorder="1" applyAlignment="1" applyProtection="1">
      <alignment vertical="top" wrapText="1"/>
      <protection locked="0"/>
    </xf>
    <xf numFmtId="0" fontId="19" fillId="2" borderId="3" xfId="0" applyFont="1" applyFill="1" applyBorder="1" applyAlignment="1" applyProtection="1">
      <alignment vertical="top" wrapText="1"/>
      <protection locked="0"/>
    </xf>
    <xf numFmtId="0" fontId="19" fillId="2" borderId="4" xfId="0" applyFont="1" applyFill="1" applyBorder="1" applyAlignment="1" applyProtection="1">
      <alignment vertical="top" wrapText="1"/>
      <protection locked="0"/>
    </xf>
    <xf numFmtId="0" fontId="19" fillId="2" borderId="0"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9" fillId="2" borderId="6" xfId="0" applyFont="1" applyFill="1" applyBorder="1" applyAlignment="1" applyProtection="1">
      <alignment vertical="top" wrapText="1"/>
      <protection locked="0"/>
    </xf>
    <xf numFmtId="0" fontId="19" fillId="2" borderId="7" xfId="0" applyFont="1" applyFill="1" applyBorder="1" applyAlignment="1" applyProtection="1">
      <alignment vertical="top" wrapText="1"/>
      <protection locked="0"/>
    </xf>
    <xf numFmtId="0" fontId="19" fillId="2" borderId="8" xfId="0" applyFont="1" applyFill="1" applyBorder="1" applyAlignment="1" applyProtection="1">
      <alignment vertical="top" wrapText="1"/>
      <protection locked="0"/>
    </xf>
    <xf numFmtId="0" fontId="19" fillId="2" borderId="17" xfId="0" applyFont="1" applyFill="1" applyBorder="1" applyAlignment="1" applyProtection="1">
      <alignment horizontal="center" vertical="center"/>
      <protection locked="0"/>
    </xf>
    <xf numFmtId="0" fontId="33" fillId="2" borderId="17" xfId="0" applyFont="1" applyFill="1" applyBorder="1" applyAlignment="1" applyProtection="1">
      <alignment vertical="top"/>
      <protection locked="0"/>
    </xf>
    <xf numFmtId="0" fontId="19" fillId="2" borderId="17" xfId="0" applyFont="1" applyFill="1" applyBorder="1" applyAlignment="1" applyProtection="1">
      <alignment vertical="top" wrapText="1"/>
      <protection locked="0"/>
    </xf>
    <xf numFmtId="0" fontId="19" fillId="2" borderId="17" xfId="0" applyFont="1" applyFill="1" applyBorder="1" applyAlignment="1" applyProtection="1">
      <alignment vertical="top"/>
      <protection locked="0"/>
    </xf>
    <xf numFmtId="0" fontId="2" fillId="2" borderId="0" xfId="0" applyFont="1" applyFill="1" applyAlignment="1">
      <alignment vertical="center" wrapText="1"/>
    </xf>
  </cellXfs>
  <cellStyles count="1">
    <cellStyle name="標準" xfId="0" builtinId="0"/>
  </cellStyles>
  <dxfs count="107">
    <dxf>
      <fill>
        <patternFill>
          <bgColor theme="0"/>
        </patternFill>
      </fill>
    </dxf>
    <dxf>
      <fill>
        <patternFill patternType="mediumGray"/>
      </fill>
    </dxf>
    <dxf>
      <fill>
        <patternFill>
          <bgColor rgb="FFFFFF00"/>
        </patternFill>
      </fill>
    </dxf>
    <dxf>
      <font>
        <color theme="0"/>
      </font>
      <fill>
        <patternFill patternType="solid"/>
      </fill>
    </dxf>
    <dxf>
      <font>
        <color theme="0"/>
      </font>
      <fill>
        <patternFill>
          <bgColor theme="0"/>
        </patternFill>
      </fill>
    </dxf>
    <dxf>
      <fill>
        <patternFill>
          <bgColor rgb="FFFFFF00"/>
        </patternFill>
      </fill>
    </dxf>
    <dxf>
      <fill>
        <patternFill>
          <bgColor rgb="FFFFFF0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patternType="mediumGray"/>
      </fill>
    </dxf>
    <dxf>
      <fill>
        <patternFill>
          <bgColor rgb="FFFFFF00"/>
        </patternFill>
      </fill>
    </dxf>
    <dxf>
      <fill>
        <patternFill patternType="medium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patternType="mediumGray"/>
      </fill>
    </dxf>
    <dxf>
      <fill>
        <patternFill patternType="mediumGray"/>
      </fill>
    </dxf>
    <dxf>
      <fill>
        <patternFill patternType="mediumGray"/>
      </fill>
    </dxf>
    <dxf>
      <fill>
        <patternFill>
          <bgColor rgb="FFFFFF00"/>
        </patternFill>
      </fill>
    </dxf>
    <dxf>
      <fill>
        <patternFill patternType="mediumGray"/>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patternType="none">
          <bgColor auto="1"/>
        </patternFill>
      </fill>
    </dxf>
    <dxf>
      <fill>
        <patternFill patternType="mediumGray"/>
      </fill>
    </dxf>
    <dxf>
      <fill>
        <patternFill patternType="mediumGray">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mediumGray"/>
      </fill>
    </dxf>
    <dxf>
      <fill>
        <patternFill>
          <bgColor rgb="FFFFFF00"/>
        </patternFill>
      </fill>
    </dxf>
    <dxf>
      <fill>
        <patternFill>
          <bgColor rgb="FFFFFF00"/>
        </patternFill>
      </fill>
    </dxf>
    <dxf>
      <fill>
        <patternFill patternType="mediumGray"/>
      </fill>
    </dxf>
    <dxf>
      <fill>
        <patternFill>
          <bgColor rgb="FFFFFF00"/>
        </patternFill>
      </fill>
    </dxf>
    <dxf>
      <fill>
        <patternFill>
          <bgColor theme="0"/>
        </patternFill>
      </fill>
    </dxf>
    <dxf>
      <fill>
        <patternFill>
          <bgColor rgb="FFFFFF00"/>
        </patternFill>
      </fill>
    </dxf>
    <dxf>
      <fill>
        <patternFill patternType="mediumGray"/>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mediumGray">
          <f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127000</xdr:colOff>
      <xdr:row>78</xdr:row>
      <xdr:rowOff>0</xdr:rowOff>
    </xdr:from>
    <xdr:to>
      <xdr:col>12</xdr:col>
      <xdr:colOff>402167</xdr:colOff>
      <xdr:row>80</xdr:row>
      <xdr:rowOff>0</xdr:rowOff>
    </xdr:to>
    <xdr:sp macro="" textlink="">
      <xdr:nvSpPr>
        <xdr:cNvPr id="2" name="テキスト ボックス 1"/>
        <xdr:cNvSpPr txBox="1"/>
      </xdr:nvSpPr>
      <xdr:spPr>
        <a:xfrm>
          <a:off x="5947833" y="13038667"/>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10</xdr:col>
      <xdr:colOff>455085</xdr:colOff>
      <xdr:row>66</xdr:row>
      <xdr:rowOff>0</xdr:rowOff>
    </xdr:from>
    <xdr:to>
      <xdr:col>11</xdr:col>
      <xdr:colOff>148169</xdr:colOff>
      <xdr:row>77</xdr:row>
      <xdr:rowOff>0</xdr:rowOff>
    </xdr:to>
    <xdr:sp macro="" textlink="">
      <xdr:nvSpPr>
        <xdr:cNvPr id="4" name="右中かっこ 3"/>
        <xdr:cNvSpPr/>
      </xdr:nvSpPr>
      <xdr:spPr>
        <a:xfrm>
          <a:off x="5746752" y="10985500"/>
          <a:ext cx="222250" cy="1640417"/>
        </a:xfrm>
        <a:custGeom>
          <a:avLst/>
          <a:gdLst>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169334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1862666" stroke="0" extrusionOk="0">
              <a:moveTo>
                <a:pt x="0" y="0"/>
              </a:moveTo>
              <a:cubicBezTo>
                <a:pt x="61373" y="0"/>
                <a:pt x="111125" y="8292"/>
                <a:pt x="111125" y="18520"/>
              </a:cubicBezTo>
              <a:lnTo>
                <a:pt x="111125" y="912813"/>
              </a:lnTo>
              <a:cubicBezTo>
                <a:pt x="111125" y="923041"/>
                <a:pt x="160877" y="931333"/>
                <a:pt x="222250" y="931333"/>
              </a:cubicBezTo>
              <a:cubicBezTo>
                <a:pt x="160877" y="931333"/>
                <a:pt x="111125" y="939625"/>
                <a:pt x="111125" y="949853"/>
              </a:cubicBezTo>
              <a:lnTo>
                <a:pt x="111125" y="1844146"/>
              </a:lnTo>
              <a:cubicBezTo>
                <a:pt x="111125" y="1854374"/>
                <a:pt x="61373" y="1862666"/>
                <a:pt x="0" y="1862666"/>
              </a:cubicBezTo>
              <a:lnTo>
                <a:pt x="0" y="0"/>
              </a:lnTo>
              <a:close/>
            </a:path>
            <a:path w="222250" h="1862666" fill="none">
              <a:moveTo>
                <a:pt x="0" y="0"/>
              </a:moveTo>
              <a:cubicBezTo>
                <a:pt x="61373" y="0"/>
                <a:pt x="111125" y="8292"/>
                <a:pt x="111125" y="18520"/>
              </a:cubicBezTo>
              <a:lnTo>
                <a:pt x="111125" y="912813"/>
              </a:lnTo>
              <a:cubicBezTo>
                <a:pt x="111125" y="923041"/>
                <a:pt x="107961" y="931333"/>
                <a:pt x="169334" y="931333"/>
              </a:cubicBezTo>
              <a:cubicBezTo>
                <a:pt x="107961" y="931333"/>
                <a:pt x="111125" y="939625"/>
                <a:pt x="111125" y="949853"/>
              </a:cubicBezTo>
              <a:lnTo>
                <a:pt x="111125" y="1844146"/>
              </a:lnTo>
              <a:cubicBezTo>
                <a:pt x="111125" y="1854374"/>
                <a:pt x="61373" y="1862666"/>
                <a:pt x="0" y="1862666"/>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131233</xdr:colOff>
      <xdr:row>81</xdr:row>
      <xdr:rowOff>4233</xdr:rowOff>
    </xdr:from>
    <xdr:to>
      <xdr:col>12</xdr:col>
      <xdr:colOff>406400</xdr:colOff>
      <xdr:row>83</xdr:row>
      <xdr:rowOff>4233</xdr:rowOff>
    </xdr:to>
    <xdr:sp macro="" textlink="">
      <xdr:nvSpPr>
        <xdr:cNvPr id="5" name="テキスト ボックス 4"/>
        <xdr:cNvSpPr txBox="1"/>
      </xdr:nvSpPr>
      <xdr:spPr>
        <a:xfrm>
          <a:off x="5952066" y="13550900"/>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様式３</a:t>
          </a:r>
        </a:p>
      </xdr:txBody>
    </xdr:sp>
    <xdr:clientData/>
  </xdr:twoCellAnchor>
  <xdr:twoCellAnchor>
    <xdr:from>
      <xdr:col>11</xdr:col>
      <xdr:colOff>124883</xdr:colOff>
      <xdr:row>83</xdr:row>
      <xdr:rowOff>167217</xdr:rowOff>
    </xdr:from>
    <xdr:to>
      <xdr:col>12</xdr:col>
      <xdr:colOff>400050</xdr:colOff>
      <xdr:row>85</xdr:row>
      <xdr:rowOff>167216</xdr:rowOff>
    </xdr:to>
    <xdr:sp macro="" textlink="">
      <xdr:nvSpPr>
        <xdr:cNvPr id="6" name="テキスト ボックス 5"/>
        <xdr:cNvSpPr txBox="1"/>
      </xdr:nvSpPr>
      <xdr:spPr>
        <a:xfrm>
          <a:off x="5945716" y="14052550"/>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様式４</a:t>
          </a:r>
        </a:p>
      </xdr:txBody>
    </xdr:sp>
    <xdr:clientData/>
  </xdr:twoCellAnchor>
  <xdr:twoCellAnchor>
    <xdr:from>
      <xdr:col>11</xdr:col>
      <xdr:colOff>129117</xdr:colOff>
      <xdr:row>90</xdr:row>
      <xdr:rowOff>2117</xdr:rowOff>
    </xdr:from>
    <xdr:to>
      <xdr:col>12</xdr:col>
      <xdr:colOff>404284</xdr:colOff>
      <xdr:row>92</xdr:row>
      <xdr:rowOff>2117</xdr:rowOff>
    </xdr:to>
    <xdr:sp macro="" textlink="">
      <xdr:nvSpPr>
        <xdr:cNvPr id="7" name="テキスト ボックス 6"/>
        <xdr:cNvSpPr txBox="1"/>
      </xdr:nvSpPr>
      <xdr:spPr>
        <a:xfrm>
          <a:off x="5949950" y="15072784"/>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様式５</a:t>
          </a:r>
        </a:p>
      </xdr:txBody>
    </xdr:sp>
    <xdr:clientData/>
  </xdr:twoCellAnchor>
  <xdr:twoCellAnchor>
    <xdr:from>
      <xdr:col>11</xdr:col>
      <xdr:colOff>122767</xdr:colOff>
      <xdr:row>86</xdr:row>
      <xdr:rowOff>165100</xdr:rowOff>
    </xdr:from>
    <xdr:to>
      <xdr:col>12</xdr:col>
      <xdr:colOff>397934</xdr:colOff>
      <xdr:row>88</xdr:row>
      <xdr:rowOff>165099</xdr:rowOff>
    </xdr:to>
    <xdr:sp macro="" textlink="">
      <xdr:nvSpPr>
        <xdr:cNvPr id="8" name="テキスト ボックス 7"/>
        <xdr:cNvSpPr txBox="1"/>
      </xdr:nvSpPr>
      <xdr:spPr>
        <a:xfrm>
          <a:off x="5943600" y="14558433"/>
          <a:ext cx="804334" cy="338666"/>
        </a:xfrm>
        <a:prstGeom prst="rect">
          <a:avLst/>
        </a:prstGeom>
        <a:solidFill>
          <a:schemeClr val="tx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latin typeface="ＭＳ ゴシック" panose="020B0609070205080204" pitchFamily="49" charset="-128"/>
              <a:ea typeface="ＭＳ ゴシック" panose="020B0609070205080204" pitchFamily="49" charset="-128"/>
            </a:rPr>
            <a:t>別紙１</a:t>
          </a:r>
        </a:p>
      </xdr:txBody>
    </xdr:sp>
    <xdr:clientData/>
  </xdr:twoCellAnchor>
  <xdr:twoCellAnchor>
    <xdr:from>
      <xdr:col>11</xdr:col>
      <xdr:colOff>122767</xdr:colOff>
      <xdr:row>92</xdr:row>
      <xdr:rowOff>165100</xdr:rowOff>
    </xdr:from>
    <xdr:to>
      <xdr:col>12</xdr:col>
      <xdr:colOff>397934</xdr:colOff>
      <xdr:row>94</xdr:row>
      <xdr:rowOff>165099</xdr:rowOff>
    </xdr:to>
    <xdr:sp macro="" textlink="">
      <xdr:nvSpPr>
        <xdr:cNvPr id="9" name="テキスト ボックス 8"/>
        <xdr:cNvSpPr txBox="1"/>
      </xdr:nvSpPr>
      <xdr:spPr>
        <a:xfrm>
          <a:off x="5943600" y="15574433"/>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様式６</a:t>
          </a:r>
        </a:p>
      </xdr:txBody>
    </xdr:sp>
    <xdr:clientData/>
  </xdr:twoCellAnchor>
  <xdr:twoCellAnchor>
    <xdr:from>
      <xdr:col>11</xdr:col>
      <xdr:colOff>127000</xdr:colOff>
      <xdr:row>96</xdr:row>
      <xdr:rowOff>0</xdr:rowOff>
    </xdr:from>
    <xdr:to>
      <xdr:col>12</xdr:col>
      <xdr:colOff>402167</xdr:colOff>
      <xdr:row>98</xdr:row>
      <xdr:rowOff>0</xdr:rowOff>
    </xdr:to>
    <xdr:sp macro="" textlink="">
      <xdr:nvSpPr>
        <xdr:cNvPr id="10" name="テキスト ボックス 9"/>
        <xdr:cNvSpPr txBox="1"/>
      </xdr:nvSpPr>
      <xdr:spPr>
        <a:xfrm>
          <a:off x="5947833" y="15250583"/>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様式７</a:t>
          </a:r>
        </a:p>
      </xdr:txBody>
    </xdr:sp>
    <xdr:clientData/>
  </xdr:twoCellAnchor>
  <xdr:twoCellAnchor>
    <xdr:from>
      <xdr:col>11</xdr:col>
      <xdr:colOff>127000</xdr:colOff>
      <xdr:row>104</xdr:row>
      <xdr:rowOff>1</xdr:rowOff>
    </xdr:from>
    <xdr:to>
      <xdr:col>12</xdr:col>
      <xdr:colOff>402167</xdr:colOff>
      <xdr:row>106</xdr:row>
      <xdr:rowOff>1</xdr:rowOff>
    </xdr:to>
    <xdr:sp macro="" textlink="">
      <xdr:nvSpPr>
        <xdr:cNvPr id="11" name="テキスト ボックス 10"/>
        <xdr:cNvSpPr txBox="1"/>
      </xdr:nvSpPr>
      <xdr:spPr>
        <a:xfrm>
          <a:off x="5947833" y="16647584"/>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様式８</a:t>
          </a:r>
        </a:p>
      </xdr:txBody>
    </xdr:sp>
    <xdr:clientData/>
  </xdr:twoCellAnchor>
  <xdr:twoCellAnchor>
    <xdr:from>
      <xdr:col>11</xdr:col>
      <xdr:colOff>131233</xdr:colOff>
      <xdr:row>107</xdr:row>
      <xdr:rowOff>4234</xdr:rowOff>
    </xdr:from>
    <xdr:to>
      <xdr:col>12</xdr:col>
      <xdr:colOff>406400</xdr:colOff>
      <xdr:row>109</xdr:row>
      <xdr:rowOff>4234</xdr:rowOff>
    </xdr:to>
    <xdr:sp macro="" textlink="">
      <xdr:nvSpPr>
        <xdr:cNvPr id="12" name="テキスト ボックス 11"/>
        <xdr:cNvSpPr txBox="1"/>
      </xdr:nvSpPr>
      <xdr:spPr>
        <a:xfrm>
          <a:off x="5952066" y="17085734"/>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様式９</a:t>
          </a:r>
        </a:p>
      </xdr:txBody>
    </xdr:sp>
    <xdr:clientData/>
  </xdr:twoCellAnchor>
  <xdr:twoCellAnchor>
    <xdr:from>
      <xdr:col>11</xdr:col>
      <xdr:colOff>124883</xdr:colOff>
      <xdr:row>109</xdr:row>
      <xdr:rowOff>93134</xdr:rowOff>
    </xdr:from>
    <xdr:to>
      <xdr:col>12</xdr:col>
      <xdr:colOff>400050</xdr:colOff>
      <xdr:row>111</xdr:row>
      <xdr:rowOff>167218</xdr:rowOff>
    </xdr:to>
    <xdr:sp macro="" textlink="">
      <xdr:nvSpPr>
        <xdr:cNvPr id="13" name="テキスト ボックス 12"/>
        <xdr:cNvSpPr txBox="1"/>
      </xdr:nvSpPr>
      <xdr:spPr>
        <a:xfrm>
          <a:off x="5945716" y="17513301"/>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10</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129117</xdr:colOff>
      <xdr:row>113</xdr:row>
      <xdr:rowOff>2117</xdr:rowOff>
    </xdr:from>
    <xdr:to>
      <xdr:col>12</xdr:col>
      <xdr:colOff>404284</xdr:colOff>
      <xdr:row>115</xdr:row>
      <xdr:rowOff>2117</xdr:rowOff>
    </xdr:to>
    <xdr:sp macro="" textlink="">
      <xdr:nvSpPr>
        <xdr:cNvPr id="14" name="テキスト ボックス 13"/>
        <xdr:cNvSpPr txBox="1"/>
      </xdr:nvSpPr>
      <xdr:spPr>
        <a:xfrm>
          <a:off x="5949950" y="17951450"/>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11</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122767</xdr:colOff>
      <xdr:row>115</xdr:row>
      <xdr:rowOff>91016</xdr:rowOff>
    </xdr:from>
    <xdr:to>
      <xdr:col>12</xdr:col>
      <xdr:colOff>397934</xdr:colOff>
      <xdr:row>117</xdr:row>
      <xdr:rowOff>165100</xdr:rowOff>
    </xdr:to>
    <xdr:sp macro="" textlink="">
      <xdr:nvSpPr>
        <xdr:cNvPr id="15" name="テキスト ボックス 14"/>
        <xdr:cNvSpPr txBox="1"/>
      </xdr:nvSpPr>
      <xdr:spPr>
        <a:xfrm>
          <a:off x="5943600" y="18379016"/>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12</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127000</xdr:colOff>
      <xdr:row>118</xdr:row>
      <xdr:rowOff>95249</xdr:rowOff>
    </xdr:from>
    <xdr:to>
      <xdr:col>12</xdr:col>
      <xdr:colOff>402167</xdr:colOff>
      <xdr:row>121</xdr:row>
      <xdr:rowOff>0</xdr:rowOff>
    </xdr:to>
    <xdr:sp macro="" textlink="">
      <xdr:nvSpPr>
        <xdr:cNvPr id="16" name="テキスト ボックス 15"/>
        <xdr:cNvSpPr txBox="1"/>
      </xdr:nvSpPr>
      <xdr:spPr>
        <a:xfrm>
          <a:off x="5947833" y="18817166"/>
          <a:ext cx="804334" cy="338667"/>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a:t>
          </a:r>
          <a:r>
            <a:rPr kumimoji="1" lang="en-US" altLang="ja-JP" sz="1200">
              <a:latin typeface="ＭＳ ゴシック" panose="020B0609070205080204" pitchFamily="49" charset="-128"/>
              <a:ea typeface="ＭＳ ゴシック" panose="020B0609070205080204" pitchFamily="49" charset="-128"/>
            </a:rPr>
            <a:t>13</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359836</xdr:colOff>
      <xdr:row>123</xdr:row>
      <xdr:rowOff>10583</xdr:rowOff>
    </xdr:from>
    <xdr:to>
      <xdr:col>11</xdr:col>
      <xdr:colOff>63502</xdr:colOff>
      <xdr:row>130</xdr:row>
      <xdr:rowOff>158750</xdr:rowOff>
    </xdr:to>
    <xdr:sp macro="" textlink="">
      <xdr:nvSpPr>
        <xdr:cNvPr id="17" name="右中かっこ 3"/>
        <xdr:cNvSpPr/>
      </xdr:nvSpPr>
      <xdr:spPr>
        <a:xfrm>
          <a:off x="5651503" y="19092333"/>
          <a:ext cx="232832" cy="1185334"/>
        </a:xfrm>
        <a:custGeom>
          <a:avLst/>
          <a:gdLst>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0" fmla="*/ 0 w 222250"/>
            <a:gd name="connsiteY0" fmla="*/ 0 h 1862666"/>
            <a:gd name="connsiteX1" fmla="*/ 111125 w 222250"/>
            <a:gd name="connsiteY1" fmla="*/ 18520 h 1862666"/>
            <a:gd name="connsiteX2" fmla="*/ 111125 w 222250"/>
            <a:gd name="connsiteY2" fmla="*/ 912813 h 1862666"/>
            <a:gd name="connsiteX3" fmla="*/ 222250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 name="connsiteX7" fmla="*/ 0 w 222250"/>
            <a:gd name="connsiteY7" fmla="*/ 0 h 1862666"/>
            <a:gd name="connsiteX0" fmla="*/ 0 w 222250"/>
            <a:gd name="connsiteY0" fmla="*/ 0 h 1862666"/>
            <a:gd name="connsiteX1" fmla="*/ 111125 w 222250"/>
            <a:gd name="connsiteY1" fmla="*/ 18520 h 1862666"/>
            <a:gd name="connsiteX2" fmla="*/ 111125 w 222250"/>
            <a:gd name="connsiteY2" fmla="*/ 912813 h 1862666"/>
            <a:gd name="connsiteX3" fmla="*/ 169334 w 222250"/>
            <a:gd name="connsiteY3" fmla="*/ 931333 h 1862666"/>
            <a:gd name="connsiteX4" fmla="*/ 111125 w 222250"/>
            <a:gd name="connsiteY4" fmla="*/ 949853 h 1862666"/>
            <a:gd name="connsiteX5" fmla="*/ 111125 w 222250"/>
            <a:gd name="connsiteY5" fmla="*/ 1844146 h 1862666"/>
            <a:gd name="connsiteX6" fmla="*/ 0 w 222250"/>
            <a:gd name="connsiteY6" fmla="*/ 1862666 h 1862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1862666" stroke="0" extrusionOk="0">
              <a:moveTo>
                <a:pt x="0" y="0"/>
              </a:moveTo>
              <a:cubicBezTo>
                <a:pt x="61373" y="0"/>
                <a:pt x="111125" y="8292"/>
                <a:pt x="111125" y="18520"/>
              </a:cubicBezTo>
              <a:lnTo>
                <a:pt x="111125" y="912813"/>
              </a:lnTo>
              <a:cubicBezTo>
                <a:pt x="111125" y="923041"/>
                <a:pt x="160877" y="931333"/>
                <a:pt x="222250" y="931333"/>
              </a:cubicBezTo>
              <a:cubicBezTo>
                <a:pt x="160877" y="931333"/>
                <a:pt x="111125" y="939625"/>
                <a:pt x="111125" y="949853"/>
              </a:cubicBezTo>
              <a:lnTo>
                <a:pt x="111125" y="1844146"/>
              </a:lnTo>
              <a:cubicBezTo>
                <a:pt x="111125" y="1854374"/>
                <a:pt x="61373" y="1862666"/>
                <a:pt x="0" y="1862666"/>
              </a:cubicBezTo>
              <a:lnTo>
                <a:pt x="0" y="0"/>
              </a:lnTo>
              <a:close/>
            </a:path>
            <a:path w="222250" h="1862666" fill="none">
              <a:moveTo>
                <a:pt x="0" y="0"/>
              </a:moveTo>
              <a:cubicBezTo>
                <a:pt x="61373" y="0"/>
                <a:pt x="111125" y="8292"/>
                <a:pt x="111125" y="18520"/>
              </a:cubicBezTo>
              <a:lnTo>
                <a:pt x="111125" y="912813"/>
              </a:lnTo>
              <a:cubicBezTo>
                <a:pt x="111125" y="923041"/>
                <a:pt x="107961" y="931333"/>
                <a:pt x="169334" y="931333"/>
              </a:cubicBezTo>
              <a:cubicBezTo>
                <a:pt x="107961" y="931333"/>
                <a:pt x="111125" y="939625"/>
                <a:pt x="111125" y="949853"/>
              </a:cubicBezTo>
              <a:lnTo>
                <a:pt x="111125" y="1844146"/>
              </a:lnTo>
              <a:cubicBezTo>
                <a:pt x="111125" y="1854374"/>
                <a:pt x="61373" y="1862666"/>
                <a:pt x="0" y="1862666"/>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508000</xdr:colOff>
      <xdr:row>124</xdr:row>
      <xdr:rowOff>116416</xdr:rowOff>
    </xdr:from>
    <xdr:to>
      <xdr:col>13</xdr:col>
      <xdr:colOff>7621</xdr:colOff>
      <xdr:row>130</xdr:row>
      <xdr:rowOff>53763</xdr:rowOff>
    </xdr:to>
    <xdr:sp macro="" textlink="">
      <xdr:nvSpPr>
        <xdr:cNvPr id="18" name="テキスト ボックス 26"/>
        <xdr:cNvSpPr txBox="1">
          <a:spLocks/>
        </xdr:cNvSpPr>
      </xdr:nvSpPr>
      <xdr:spPr>
        <a:xfrm>
          <a:off x="5799667" y="19367499"/>
          <a:ext cx="1087121" cy="805181"/>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自衛水防組織を設置する</a:t>
          </a:r>
        </a:p>
        <a:p>
          <a:pPr algn="just">
            <a:lnSpc>
              <a:spcPts val="15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場合のみ作成</a:t>
          </a:r>
        </a:p>
      </xdr:txBody>
    </xdr:sp>
    <xdr:clientData/>
  </xdr:twoCellAnchor>
  <xdr:twoCellAnchor>
    <xdr:from>
      <xdr:col>11</xdr:col>
      <xdr:colOff>127000</xdr:colOff>
      <xdr:row>70</xdr:row>
      <xdr:rowOff>52917</xdr:rowOff>
    </xdr:from>
    <xdr:to>
      <xdr:col>12</xdr:col>
      <xdr:colOff>402167</xdr:colOff>
      <xdr:row>72</xdr:row>
      <xdr:rowOff>127000</xdr:rowOff>
    </xdr:to>
    <xdr:sp macro="" textlink="">
      <xdr:nvSpPr>
        <xdr:cNvPr id="19" name="テキスト ボックス 18"/>
        <xdr:cNvSpPr txBox="1"/>
      </xdr:nvSpPr>
      <xdr:spPr>
        <a:xfrm>
          <a:off x="5947833" y="11641667"/>
          <a:ext cx="804334" cy="338666"/>
        </a:xfrm>
        <a:prstGeom prst="rect">
          <a:avLst/>
        </a:prstGeom>
        <a:solidFill>
          <a:schemeClr val="lt1"/>
        </a:solidFill>
        <a:ln w="127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81</xdr:row>
      <xdr:rowOff>76200</xdr:rowOff>
    </xdr:from>
    <xdr:to>
      <xdr:col>13</xdr:col>
      <xdr:colOff>198120</xdr:colOff>
      <xdr:row>82</xdr:row>
      <xdr:rowOff>116205</xdr:rowOff>
    </xdr:to>
    <xdr:sp macro="" textlink="">
      <xdr:nvSpPr>
        <xdr:cNvPr id="6" name="下矢印 5"/>
        <xdr:cNvSpPr>
          <a:spLocks noChangeArrowheads="1"/>
        </xdr:cNvSpPr>
      </xdr:nvSpPr>
      <xdr:spPr bwMode="auto">
        <a:xfrm>
          <a:off x="2543175" y="14458950"/>
          <a:ext cx="626745" cy="211455"/>
        </a:xfrm>
        <a:prstGeom prst="downArrow">
          <a:avLst>
            <a:gd name="adj1" fmla="val 60500"/>
            <a:gd name="adj2" fmla="val 65782"/>
          </a:avLst>
        </a:prstGeom>
        <a:gradFill rotWithShape="0">
          <a:gsLst>
            <a:gs pos="0">
              <a:srgbClr val="F7FAFD"/>
            </a:gs>
            <a:gs pos="31000">
              <a:srgbClr val="7F7F7F"/>
            </a:gs>
            <a:gs pos="53000">
              <a:srgbClr val="595959"/>
            </a:gs>
            <a:gs pos="100000">
              <a:srgbClr val="000000"/>
            </a:gs>
          </a:gsLst>
          <a:lin ang="5400000" scaled="1"/>
        </a:gra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28575</xdr:colOff>
      <xdr:row>72</xdr:row>
      <xdr:rowOff>114300</xdr:rowOff>
    </xdr:from>
    <xdr:to>
      <xdr:col>10</xdr:col>
      <xdr:colOff>203200</xdr:colOff>
      <xdr:row>76</xdr:row>
      <xdr:rowOff>3175</xdr:rowOff>
    </xdr:to>
    <xdr:sp macro="" textlink="">
      <xdr:nvSpPr>
        <xdr:cNvPr id="16" name="右矢印 15"/>
        <xdr:cNvSpPr>
          <a:spLocks noChangeArrowheads="1"/>
        </xdr:cNvSpPr>
      </xdr:nvSpPr>
      <xdr:spPr bwMode="auto">
        <a:xfrm>
          <a:off x="2314575" y="1295400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28575</xdr:colOff>
      <xdr:row>88</xdr:row>
      <xdr:rowOff>57150</xdr:rowOff>
    </xdr:from>
    <xdr:to>
      <xdr:col>10</xdr:col>
      <xdr:colOff>203200</xdr:colOff>
      <xdr:row>91</xdr:row>
      <xdr:rowOff>117475</xdr:rowOff>
    </xdr:to>
    <xdr:sp macro="" textlink="">
      <xdr:nvSpPr>
        <xdr:cNvPr id="17" name="右矢印 16"/>
        <xdr:cNvSpPr>
          <a:spLocks noChangeArrowheads="1"/>
        </xdr:cNvSpPr>
      </xdr:nvSpPr>
      <xdr:spPr bwMode="auto">
        <a:xfrm>
          <a:off x="2314575" y="1564005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xdr:from>
      <xdr:col>11</xdr:col>
      <xdr:colOff>28575</xdr:colOff>
      <xdr:row>98</xdr:row>
      <xdr:rowOff>76200</xdr:rowOff>
    </xdr:from>
    <xdr:to>
      <xdr:col>13</xdr:col>
      <xdr:colOff>198120</xdr:colOff>
      <xdr:row>99</xdr:row>
      <xdr:rowOff>116205</xdr:rowOff>
    </xdr:to>
    <xdr:sp macro="" textlink="">
      <xdr:nvSpPr>
        <xdr:cNvPr id="18" name="下矢印 17"/>
        <xdr:cNvSpPr>
          <a:spLocks noChangeArrowheads="1"/>
        </xdr:cNvSpPr>
      </xdr:nvSpPr>
      <xdr:spPr bwMode="auto">
        <a:xfrm>
          <a:off x="2543175" y="17449800"/>
          <a:ext cx="626745" cy="211455"/>
        </a:xfrm>
        <a:prstGeom prst="downArrow">
          <a:avLst>
            <a:gd name="adj1" fmla="val 60500"/>
            <a:gd name="adj2" fmla="val 65782"/>
          </a:avLst>
        </a:prstGeom>
        <a:gradFill rotWithShape="0">
          <a:gsLst>
            <a:gs pos="0">
              <a:srgbClr val="F7FAFD"/>
            </a:gs>
            <a:gs pos="31000">
              <a:srgbClr val="7F7F7F"/>
            </a:gs>
            <a:gs pos="53000">
              <a:srgbClr val="595959"/>
            </a:gs>
            <a:gs pos="100000">
              <a:srgbClr val="000000"/>
            </a:gs>
          </a:gsLst>
          <a:lin ang="5400000" scaled="1"/>
        </a:gra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91440" tIns="45720" rIns="91440" bIns="45720" anchor="ctr" anchorCtr="0" upright="1">
          <a:noAutofit/>
        </a:bodyPr>
        <a:lstStyle/>
        <a:p>
          <a:endParaRPr lang="ja-JP" altLang="en-US"/>
        </a:p>
      </xdr:txBody>
    </xdr:sp>
    <xdr:clientData/>
  </xdr:twoCellAnchor>
  <xdr:twoCellAnchor>
    <xdr:from>
      <xdr:col>10</xdr:col>
      <xdr:colOff>38100</xdr:colOff>
      <xdr:row>104</xdr:row>
      <xdr:rowOff>133350</xdr:rowOff>
    </xdr:from>
    <xdr:to>
      <xdr:col>10</xdr:col>
      <xdr:colOff>212725</xdr:colOff>
      <xdr:row>108</xdr:row>
      <xdr:rowOff>22225</xdr:rowOff>
    </xdr:to>
    <xdr:sp macro="" textlink="">
      <xdr:nvSpPr>
        <xdr:cNvPr id="22" name="右矢印 21"/>
        <xdr:cNvSpPr>
          <a:spLocks noChangeArrowheads="1"/>
        </xdr:cNvSpPr>
      </xdr:nvSpPr>
      <xdr:spPr bwMode="auto">
        <a:xfrm>
          <a:off x="2324100" y="18288000"/>
          <a:ext cx="174625" cy="574675"/>
        </a:xfrm>
        <a:prstGeom prst="rightArrow">
          <a:avLst>
            <a:gd name="adj1" fmla="val 50000"/>
            <a:gd name="adj2" fmla="val 50000"/>
          </a:avLst>
        </a:prstGeom>
        <a:solidFill>
          <a:srgbClr val="FFFFFF"/>
        </a:solidFill>
        <a:ln w="12700" algn="ctr">
          <a:solidFill>
            <a:srgbClr val="000000"/>
          </a:solidFill>
          <a:miter lim="800000"/>
          <a:headEnd/>
          <a:tailEnd/>
        </a:ln>
      </xdr:spPr>
      <xdr:txBody>
        <a:bodyPr rot="0" vert="horz" wrap="square" lIns="91440" tIns="45720" rIns="91440" bIns="45720" anchor="ctr" anchorCtr="0" upright="1">
          <a:noAutofit/>
        </a:bodyPr>
        <a:lstStyle/>
        <a:p>
          <a:endParaRPr lang="ja-JP" altLang="en-US"/>
        </a:p>
      </xdr:txBody>
    </xdr:sp>
    <xdr:clientData/>
  </xdr:twoCellAnchor>
  <xdr:twoCellAnchor editAs="oneCell">
    <xdr:from>
      <xdr:col>2</xdr:col>
      <xdr:colOff>209551</xdr:colOff>
      <xdr:row>243</xdr:row>
      <xdr:rowOff>200025</xdr:rowOff>
    </xdr:from>
    <xdr:to>
      <xdr:col>26</xdr:col>
      <xdr:colOff>35710</xdr:colOff>
      <xdr:row>268</xdr:row>
      <xdr:rowOff>123675</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1" y="42948225"/>
          <a:ext cx="5312559" cy="42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6</xdr:row>
      <xdr:rowOff>0</xdr:rowOff>
    </xdr:from>
    <xdr:to>
      <xdr:col>19</xdr:col>
      <xdr:colOff>118745</xdr:colOff>
      <xdr:row>59</xdr:row>
      <xdr:rowOff>126994</xdr:rowOff>
    </xdr:to>
    <xdr:grpSp>
      <xdr:nvGrpSpPr>
        <xdr:cNvPr id="85" name="グループ化 84"/>
        <xdr:cNvGrpSpPr/>
      </xdr:nvGrpSpPr>
      <xdr:grpSpPr>
        <a:xfrm>
          <a:off x="38100" y="1028700"/>
          <a:ext cx="4424045" cy="8642344"/>
          <a:chOff x="0" y="0"/>
          <a:chExt cx="4424045" cy="9247549"/>
        </a:xfrm>
      </xdr:grpSpPr>
      <xdr:sp macro="" textlink="">
        <xdr:nvSpPr>
          <xdr:cNvPr id="86" name="下矢印 85"/>
          <xdr:cNvSpPr>
            <a:spLocks/>
          </xdr:cNvSpPr>
        </xdr:nvSpPr>
        <xdr:spPr>
          <a:xfrm>
            <a:off x="1800225" y="7399404"/>
            <a:ext cx="1033145" cy="1345346"/>
          </a:xfrm>
          <a:prstGeom prst="downArrow">
            <a:avLst>
              <a:gd name="adj1" fmla="val 50000"/>
              <a:gd name="adj2" fmla="val 22789"/>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87" name="角丸四角形 86"/>
          <xdr:cNvSpPr>
            <a:spLocks/>
          </xdr:cNvSpPr>
        </xdr:nvSpPr>
        <xdr:spPr>
          <a:xfrm>
            <a:off x="257175" y="4560217"/>
            <a:ext cx="4147820" cy="1652785"/>
          </a:xfrm>
          <a:prstGeom prst="roundRect">
            <a:avLst>
              <a:gd name="adj" fmla="val 7987"/>
            </a:avLst>
          </a:prstGeom>
          <a:gradFill rotWithShape="1">
            <a:gsLst>
              <a:gs pos="0">
                <a:srgbClr val="70AD47">
                  <a:lumMod val="110000"/>
                  <a:satMod val="105000"/>
                  <a:tint val="67000"/>
                </a:srgbClr>
              </a:gs>
              <a:gs pos="50000">
                <a:srgbClr val="70AD47">
                  <a:lumMod val="105000"/>
                  <a:satMod val="103000"/>
                  <a:tint val="73000"/>
                </a:srgbClr>
              </a:gs>
              <a:gs pos="100000">
                <a:srgbClr val="70AD47">
                  <a:lumMod val="105000"/>
                  <a:satMod val="109000"/>
                  <a:tint val="81000"/>
                </a:srgbClr>
              </a:gs>
            </a:gsLst>
            <a:lin ang="5400000" scaled="0"/>
          </a:gradFill>
          <a:ln w="6350" cap="flat" cmpd="sng" algn="ctr">
            <a:solidFill>
              <a:srgbClr val="70AD47"/>
            </a:solidFill>
            <a:prstDash val="solid"/>
            <a:miter lim="800000"/>
          </a:ln>
          <a:effectLst/>
        </xdr:spPr>
        <xdr:txBody>
          <a:bodyPr wrap="square" lIns="36000" tIns="0" rIns="36000" bIns="0"/>
          <a:lstStyle/>
          <a:p>
            <a:pPr eaLnBrk="0" fontAlgn="base" hangingPunct="0">
              <a:spcAft>
                <a:spcPts val="0"/>
              </a:spcAft>
            </a:pPr>
            <a:r>
              <a:rPr lang="ja-JP" sz="1400" kern="1200">
                <a:solidFill>
                  <a:srgbClr val="FFFFFF"/>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入所施設</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88" name="下矢印 87"/>
          <xdr:cNvSpPr>
            <a:spLocks/>
          </xdr:cNvSpPr>
        </xdr:nvSpPr>
        <xdr:spPr>
          <a:xfrm>
            <a:off x="1800225" y="649298"/>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89" name="下矢印 88"/>
          <xdr:cNvSpPr>
            <a:spLocks/>
          </xdr:cNvSpPr>
        </xdr:nvSpPr>
        <xdr:spPr>
          <a:xfrm>
            <a:off x="1800225" y="2296815"/>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sp macro="" textlink="">
        <xdr:nvSpPr>
          <xdr:cNvPr id="90" name="角丸四角形 89"/>
          <xdr:cNvSpPr>
            <a:spLocks/>
          </xdr:cNvSpPr>
        </xdr:nvSpPr>
        <xdr:spPr>
          <a:xfrm>
            <a:off x="257175" y="2707546"/>
            <a:ext cx="4147820" cy="1636220"/>
          </a:xfrm>
          <a:prstGeom prst="roundRect">
            <a:avLst>
              <a:gd name="adj" fmla="val 7987"/>
            </a:avLst>
          </a:prstGeom>
          <a:gradFill rotWithShape="1">
            <a:gsLst>
              <a:gs pos="0">
                <a:srgbClr val="5B9BD5">
                  <a:lumMod val="110000"/>
                  <a:satMod val="105000"/>
                  <a:tint val="67000"/>
                </a:srgbClr>
              </a:gs>
              <a:gs pos="50000">
                <a:srgbClr val="5B9BD5">
                  <a:lumMod val="105000"/>
                  <a:satMod val="103000"/>
                  <a:tint val="73000"/>
                </a:srgbClr>
              </a:gs>
              <a:gs pos="100000">
                <a:srgbClr val="5B9BD5">
                  <a:lumMod val="105000"/>
                  <a:satMod val="109000"/>
                  <a:tint val="81000"/>
                </a:srgbClr>
              </a:gs>
            </a:gsLst>
            <a:lin ang="5400000" scaled="0"/>
          </a:gradFill>
          <a:ln w="6350" cap="flat" cmpd="sng" algn="ctr">
            <a:solidFill>
              <a:srgbClr val="5B9BD5"/>
            </a:solidFill>
            <a:prstDash val="solid"/>
            <a:miter lim="800000"/>
          </a:ln>
          <a:effectLst/>
        </xdr:spPr>
        <xdr:txBody>
          <a:bodyPr wrap="square" lIns="36000" tIns="0" rIns="36000" bIns="0"/>
          <a:lstStyle/>
          <a:p>
            <a:pPr eaLnBrk="0" fontAlgn="base" hangingPunct="0">
              <a:spcAft>
                <a:spcPts val="0"/>
              </a:spcAft>
            </a:pPr>
            <a:r>
              <a:rPr lang="ja-JP" sz="1400" kern="1200">
                <a:solidFill>
                  <a:srgbClr val="FFFFFF"/>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通所施設</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nvGrpSpPr>
          <xdr:cNvPr id="91" name="グループ化 90"/>
          <xdr:cNvGrpSpPr/>
        </xdr:nvGrpSpPr>
        <xdr:grpSpPr>
          <a:xfrm>
            <a:off x="228600" y="0"/>
            <a:ext cx="4176395" cy="565150"/>
            <a:chOff x="0" y="0"/>
            <a:chExt cx="4176395" cy="565150"/>
          </a:xfrm>
        </xdr:grpSpPr>
        <xdr:sp macro="" textlink="">
          <xdr:nvSpPr>
            <xdr:cNvPr id="118" name="テキスト ボックス 12"/>
            <xdr:cNvSpPr txBox="1">
              <a:spLocks/>
            </xdr:cNvSpPr>
          </xdr:nvSpPr>
          <xdr:spPr>
            <a:xfrm>
              <a:off x="0" y="0"/>
              <a:ext cx="4176395" cy="565150"/>
            </a:xfrm>
            <a:prstGeom prst="rect">
              <a:avLst/>
            </a:prstGeom>
            <a:solidFill>
              <a:srgbClr val="A5A5A5">
                <a:lumMod val="20000"/>
                <a:lumOff val="80000"/>
              </a:srgbClr>
            </a:solidFill>
            <a:ln w="12700" cap="flat" cmpd="sng" algn="ctr">
              <a:solidFill>
                <a:sysClr val="windowText" lastClr="000000"/>
              </a:solidFill>
              <a:prstDash val="solid"/>
              <a:miter lim="800000"/>
            </a:ln>
            <a:effectLst/>
          </xdr:spPr>
          <xdr:txBody>
            <a:bodyPr wrap="square" anchor="ctr">
              <a:spAutoFit/>
            </a:bodyPr>
            <a:lstStyle/>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防災体制の確立・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避難確保計画の年度版作成</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9" name="角丸四角形 118"/>
            <xdr:cNvSpPr>
              <a:spLocks/>
            </xdr:cNvSpPr>
          </xdr:nvSpPr>
          <xdr:spPr>
            <a:xfrm>
              <a:off x="2495550" y="30577"/>
              <a:ext cx="1631950" cy="499408"/>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36000" rIns="36000" bIns="36000" anchor="ct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情報収集伝達要員・避難誘導要員の任命や外部からの支援体制等を確認し、避難確保計画に反映します。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sp macro="" textlink="">
        <xdr:nvSpPr>
          <xdr:cNvPr id="92" name="下矢印 91"/>
          <xdr:cNvSpPr>
            <a:spLocks/>
          </xdr:cNvSpPr>
        </xdr:nvSpPr>
        <xdr:spPr>
          <a:xfrm>
            <a:off x="1800225" y="6360472"/>
            <a:ext cx="1033145" cy="361950"/>
          </a:xfrm>
          <a:prstGeom prst="downArrow">
            <a:avLst/>
          </a:prstGeom>
          <a:solidFill>
            <a:sysClr val="window" lastClr="FFFFFF"/>
          </a:solidFill>
          <a:ln w="12700" cap="flat" cmpd="sng" algn="ctr">
            <a:solidFill>
              <a:sysClr val="windowText" lastClr="000000"/>
            </a:solidFill>
            <a:prstDash val="solid"/>
            <a:miter lim="800000"/>
          </a:ln>
          <a:effectLst/>
        </xdr:spPr>
        <xdr:txBody>
          <a:bodyPr wrap="square" anchor="ctr"/>
          <a:lstStyle/>
          <a:p>
            <a:endParaRPr lang="ja-JP" altLang="en-US"/>
          </a:p>
        </xdr:txBody>
      </xdr:sp>
      <xdr:grpSp>
        <xdr:nvGrpSpPr>
          <xdr:cNvPr id="93" name="グループ化 92"/>
          <xdr:cNvGrpSpPr/>
        </xdr:nvGrpSpPr>
        <xdr:grpSpPr>
          <a:xfrm>
            <a:off x="228600" y="1166989"/>
            <a:ext cx="4176395" cy="431800"/>
            <a:chOff x="0" y="157339"/>
            <a:chExt cx="4176395" cy="431800"/>
          </a:xfrm>
        </xdr:grpSpPr>
        <xdr:sp macro="" textlink="">
          <xdr:nvSpPr>
            <xdr:cNvPr id="116" name="テキスト ボックス 13"/>
            <xdr:cNvSpPr txBox="1">
              <a:spLocks/>
            </xdr:cNvSpPr>
          </xdr:nvSpPr>
          <xdr:spPr>
            <a:xfrm>
              <a:off x="0" y="157339"/>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従業員への防災教育</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7" name="角丸四角形 116"/>
            <xdr:cNvSpPr>
              <a:spLocks/>
            </xdr:cNvSpPr>
          </xdr:nvSpPr>
          <xdr:spPr>
            <a:xfrm>
              <a:off x="2305050" y="182815"/>
              <a:ext cx="1822450"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○避難確保計画等の情報の共有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○過去の被災経験や災害に対する知恵の伝承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4" name="グループ化 93"/>
          <xdr:cNvGrpSpPr/>
        </xdr:nvGrpSpPr>
        <xdr:grpSpPr>
          <a:xfrm>
            <a:off x="228600" y="1769501"/>
            <a:ext cx="4176395" cy="431800"/>
            <a:chOff x="0" y="235976"/>
            <a:chExt cx="4176395" cy="431800"/>
          </a:xfrm>
        </xdr:grpSpPr>
        <xdr:sp macro="" textlink="">
          <xdr:nvSpPr>
            <xdr:cNvPr id="114" name="テキスト ボックス 26"/>
            <xdr:cNvSpPr txBox="1">
              <a:spLocks/>
            </xdr:cNvSpPr>
          </xdr:nvSpPr>
          <xdr:spPr>
            <a:xfrm>
              <a:off x="0" y="235976"/>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施設利用者への防災教育</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5" name="角丸四角形 114"/>
            <xdr:cNvSpPr>
              <a:spLocks/>
            </xdr:cNvSpPr>
          </xdr:nvSpPr>
          <xdr:spPr>
            <a:xfrm>
              <a:off x="2305050" y="250078"/>
              <a:ext cx="1822450" cy="387296"/>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○水害の危険性や避難場所の確認</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○緊急時の対応等に関する保護者、家族への説明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5" name="グループ化 94"/>
          <xdr:cNvGrpSpPr/>
        </xdr:nvGrpSpPr>
        <xdr:grpSpPr>
          <a:xfrm>
            <a:off x="361950" y="3089800"/>
            <a:ext cx="3952875" cy="431800"/>
            <a:chOff x="-123825" y="346600"/>
            <a:chExt cx="3952875" cy="431800"/>
          </a:xfrm>
        </xdr:grpSpPr>
        <xdr:sp macro="" textlink="">
          <xdr:nvSpPr>
            <xdr:cNvPr id="112" name="テキスト ボックス 22"/>
            <xdr:cNvSpPr txBox="1">
              <a:spLocks/>
            </xdr:cNvSpPr>
          </xdr:nvSpPr>
          <xdr:spPr>
            <a:xfrm>
              <a:off x="-123825" y="346600"/>
              <a:ext cx="395287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情報伝達訓練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3" name="角丸四角形 112"/>
            <xdr:cNvSpPr>
              <a:spLocks/>
            </xdr:cNvSpPr>
          </xdr:nvSpPr>
          <xdr:spPr>
            <a:xfrm>
              <a:off x="2105025" y="365364"/>
              <a:ext cx="1692275" cy="397488"/>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○保護者への情報伝達手段（メール・電話等）の確認、情報伝達の試行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6" name="グループ化 95"/>
          <xdr:cNvGrpSpPr/>
        </xdr:nvGrpSpPr>
        <xdr:grpSpPr>
          <a:xfrm>
            <a:off x="361950" y="3690570"/>
            <a:ext cx="3962399" cy="431800"/>
            <a:chOff x="-123825" y="423495"/>
            <a:chExt cx="3962399" cy="431800"/>
          </a:xfrm>
        </xdr:grpSpPr>
        <xdr:sp macro="" textlink="">
          <xdr:nvSpPr>
            <xdr:cNvPr id="110" name="テキスト ボックス 23"/>
            <xdr:cNvSpPr txBox="1">
              <a:spLocks/>
            </xdr:cNvSpPr>
          </xdr:nvSpPr>
          <xdr:spPr>
            <a:xfrm>
              <a:off x="-123825" y="423495"/>
              <a:ext cx="3962399" cy="431800"/>
            </a:xfrm>
            <a:prstGeom prst="rect">
              <a:avLst/>
            </a:prstGeom>
            <a:solidFill>
              <a:sysClr val="window" lastClr="FFFFFF"/>
            </a:solidFill>
            <a:ln w="38100" cap="flat" cmpd="sng" algn="ctr">
              <a:solidFill>
                <a:srgbClr val="002060"/>
              </a:solidFill>
              <a:prstDash val="solid"/>
              <a:miter lim="800000"/>
            </a:ln>
            <a:effectLst/>
          </xdr:spPr>
          <xdr:txBody>
            <a:bodyPr wrap="square" lIns="36000" rIns="72000"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保護者への引き渡し訓練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11" name="角丸四角形 110"/>
            <xdr:cNvSpPr>
              <a:spLocks/>
            </xdr:cNvSpPr>
          </xdr:nvSpPr>
          <xdr:spPr>
            <a:xfrm>
              <a:off x="2105025" y="442818"/>
              <a:ext cx="1692275"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lstStyle/>
            <a:p>
              <a:pPr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○保護者の緊急連絡網の試行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algn="just"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○連絡後、全施設利用者を保護者に引き渡すまでにかかる時間の計測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7" name="グループ化 96"/>
          <xdr:cNvGrpSpPr/>
        </xdr:nvGrpSpPr>
        <xdr:grpSpPr>
          <a:xfrm>
            <a:off x="485775" y="4958095"/>
            <a:ext cx="3795395" cy="431800"/>
            <a:chOff x="0" y="748045"/>
            <a:chExt cx="3795395" cy="431800"/>
          </a:xfrm>
        </xdr:grpSpPr>
        <xdr:sp macro="" textlink="">
          <xdr:nvSpPr>
            <xdr:cNvPr id="108" name="テキスト ボックス 15"/>
            <xdr:cNvSpPr txBox="1">
              <a:spLocks/>
            </xdr:cNvSpPr>
          </xdr:nvSpPr>
          <xdr:spPr>
            <a:xfrm>
              <a:off x="0" y="748045"/>
              <a:ext cx="3795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情報伝達訓練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9" name="角丸四角形 108"/>
            <xdr:cNvSpPr>
              <a:spLocks/>
            </xdr:cNvSpPr>
          </xdr:nvSpPr>
          <xdr:spPr>
            <a:xfrm>
              <a:off x="2047875" y="753461"/>
              <a:ext cx="1692275" cy="407681"/>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○家族等への情報伝達手段（メール・電話等）の確認、情報伝達の試行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98" name="グループ化 97"/>
          <xdr:cNvGrpSpPr/>
        </xdr:nvGrpSpPr>
        <xdr:grpSpPr>
          <a:xfrm>
            <a:off x="485775" y="5579743"/>
            <a:ext cx="3795395" cy="431799"/>
            <a:chOff x="0" y="855343"/>
            <a:chExt cx="3795395" cy="431799"/>
          </a:xfrm>
        </xdr:grpSpPr>
        <xdr:sp macro="" textlink="">
          <xdr:nvSpPr>
            <xdr:cNvPr id="106" name="テキスト ボックス 16"/>
            <xdr:cNvSpPr txBox="1">
              <a:spLocks/>
            </xdr:cNvSpPr>
          </xdr:nvSpPr>
          <xdr:spPr>
            <a:xfrm>
              <a:off x="0" y="855343"/>
              <a:ext cx="3795395" cy="431799"/>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従業員の非常参集訓練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7" name="角丸四角形 106"/>
            <xdr:cNvSpPr>
              <a:spLocks/>
            </xdr:cNvSpPr>
          </xdr:nvSpPr>
          <xdr:spPr>
            <a:xfrm>
              <a:off x="2047875" y="871017"/>
              <a:ext cx="1692275" cy="387297"/>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○従業員の緊急連絡網の試行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○連絡後、全従業員の参集にかかる時間の計測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sp macro="" textlink="">
        <xdr:nvSpPr>
          <xdr:cNvPr id="99" name="フリーフォーム 98"/>
          <xdr:cNvSpPr>
            <a:spLocks/>
          </xdr:cNvSpPr>
        </xdr:nvSpPr>
        <xdr:spPr>
          <a:xfrm>
            <a:off x="0" y="266700"/>
            <a:ext cx="257175" cy="8773618"/>
          </a:xfrm>
          <a:custGeom>
            <a:avLst/>
            <a:gdLst>
              <a:gd name="connsiteX0" fmla="*/ 257175 w 257175"/>
              <a:gd name="connsiteY0" fmla="*/ 6686550 h 6686550"/>
              <a:gd name="connsiteX1" fmla="*/ 0 w 257175"/>
              <a:gd name="connsiteY1" fmla="*/ 6686550 h 6686550"/>
              <a:gd name="connsiteX2" fmla="*/ 0 w 257175"/>
              <a:gd name="connsiteY2" fmla="*/ 0 h 6686550"/>
              <a:gd name="connsiteX3" fmla="*/ 219075 w 257175"/>
              <a:gd name="connsiteY3" fmla="*/ 0 h 6686550"/>
            </a:gdLst>
            <a:ahLst/>
            <a:cxnLst>
              <a:cxn ang="0">
                <a:pos x="connsiteX0" y="connsiteY0"/>
              </a:cxn>
              <a:cxn ang="0">
                <a:pos x="connsiteX1" y="connsiteY1"/>
              </a:cxn>
              <a:cxn ang="0">
                <a:pos x="connsiteX2" y="connsiteY2"/>
              </a:cxn>
              <a:cxn ang="0">
                <a:pos x="connsiteX3" y="connsiteY3"/>
              </a:cxn>
            </a:cxnLst>
            <a:rect l="l" t="t" r="r" b="b"/>
            <a:pathLst>
              <a:path w="257175" h="6686550">
                <a:moveTo>
                  <a:pt x="257175" y="6686550"/>
                </a:moveTo>
                <a:lnTo>
                  <a:pt x="0" y="6686550"/>
                </a:lnTo>
                <a:lnTo>
                  <a:pt x="0" y="0"/>
                </a:lnTo>
                <a:lnTo>
                  <a:pt x="219075" y="0"/>
                </a:lnTo>
              </a:path>
            </a:pathLst>
          </a:custGeom>
          <a:noFill/>
          <a:ln w="28575" cap="flat" cmpd="sng" algn="ctr">
            <a:solidFill>
              <a:sysClr val="windowText" lastClr="000000"/>
            </a:solidFill>
            <a:prstDash val="solid"/>
            <a:miter lim="800000"/>
            <a:headEnd type="none" w="med" len="med"/>
            <a:tailEnd type="triangle" w="lg" len="lg"/>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100" name="グループ化 99"/>
          <xdr:cNvGrpSpPr/>
        </xdr:nvGrpSpPr>
        <xdr:grpSpPr>
          <a:xfrm>
            <a:off x="228600" y="6847541"/>
            <a:ext cx="4176395" cy="431800"/>
            <a:chOff x="0" y="1132541"/>
            <a:chExt cx="4176395" cy="431800"/>
          </a:xfrm>
        </xdr:grpSpPr>
        <xdr:sp macro="" textlink="">
          <xdr:nvSpPr>
            <xdr:cNvPr id="104" name="テキスト ボックス 17"/>
            <xdr:cNvSpPr txBox="1">
              <a:spLocks/>
            </xdr:cNvSpPr>
          </xdr:nvSpPr>
          <xdr:spPr>
            <a:xfrm>
              <a:off x="0" y="1132541"/>
              <a:ext cx="4176395" cy="431800"/>
            </a:xfrm>
            <a:prstGeom prst="rect">
              <a:avLst/>
            </a:prstGeom>
            <a:solidFill>
              <a:sysClr val="window" lastClr="FFFFFF"/>
            </a:solidFill>
            <a:ln w="38100" cap="flat" cmpd="sng" algn="ctr">
              <a:solidFill>
                <a:srgbClr val="002060"/>
              </a:solidFill>
              <a:prstDash val="solid"/>
              <a:miter lim="800000"/>
            </a:ln>
            <a:effectLst/>
          </xdr:spPr>
          <xdr:txBody>
            <a:bodyPr wrap="square" anchor="ctr"/>
            <a:lstStyle/>
            <a:p>
              <a:pPr eaLnBrk="0" fontAlgn="base" hangingPunct="0">
                <a:spcAft>
                  <a:spcPts val="0"/>
                </a:spcAft>
              </a:pPr>
              <a:r>
                <a:rPr lang="ja-JP" sz="1400" kern="1200">
                  <a:solidFill>
                    <a:srgbClr val="002060"/>
                  </a:solidFill>
                  <a:effectLst/>
                  <a:latin typeface="ＭＳ Ｐゴシック" panose="020B0600070205080204" pitchFamily="50" charset="-128"/>
                  <a:ea typeface="HGS創英角ｺﾞｼｯｸUB" panose="020B0900000000000000" pitchFamily="50" charset="-128"/>
                  <a:cs typeface="Times New Roman" panose="02020603050405020304" pitchFamily="18" charset="0"/>
                </a:rPr>
                <a:t>避難訓練</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5" name="角丸四角形 104"/>
            <xdr:cNvSpPr>
              <a:spLocks/>
            </xdr:cNvSpPr>
          </xdr:nvSpPr>
          <xdr:spPr>
            <a:xfrm>
              <a:off x="2305050" y="1154419"/>
              <a:ext cx="1822450" cy="377104"/>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○防災体制と役割分担の確認、試行</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82550" indent="-82550"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○施設から避難場所までの移動にかかる時間の計測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nvGrpSpPr>
          <xdr:cNvPr id="101" name="グループ化 100"/>
          <xdr:cNvGrpSpPr/>
        </xdr:nvGrpSpPr>
        <xdr:grpSpPr>
          <a:xfrm>
            <a:off x="247650" y="8815749"/>
            <a:ext cx="4176395" cy="431800"/>
            <a:chOff x="0" y="1129074"/>
            <a:chExt cx="4176395" cy="431800"/>
          </a:xfrm>
        </xdr:grpSpPr>
        <xdr:sp macro="" textlink="">
          <xdr:nvSpPr>
            <xdr:cNvPr id="102" name="テキスト ボックス 18"/>
            <xdr:cNvSpPr txBox="1">
              <a:spLocks/>
            </xdr:cNvSpPr>
          </xdr:nvSpPr>
          <xdr:spPr>
            <a:xfrm>
              <a:off x="0" y="1129074"/>
              <a:ext cx="4176395" cy="431800"/>
            </a:xfrm>
            <a:prstGeom prst="rect">
              <a:avLst/>
            </a:prstGeom>
            <a:solidFill>
              <a:srgbClr val="A5A5A5">
                <a:lumMod val="20000"/>
                <a:lumOff val="80000"/>
              </a:srgbClr>
            </a:solidFill>
            <a:ln w="12700" cap="flat" cmpd="sng" algn="ctr">
              <a:solidFill>
                <a:sysClr val="windowText" lastClr="000000"/>
              </a:solidFill>
              <a:prstDash val="solid"/>
              <a:miter lim="800000"/>
            </a:ln>
            <a:effectLst/>
          </xdr:spPr>
          <xdr:txBody>
            <a:bodyPr wrap="square" anchor="ctr">
              <a:noAutofit/>
            </a:bodyPr>
            <a:lstStyle/>
            <a:p>
              <a:pPr eaLnBrk="0" fontAlgn="base" hangingPunct="0">
                <a:spcAft>
                  <a:spcPts val="0"/>
                </a:spcAft>
              </a:pPr>
              <a:r>
                <a:rPr lang="ja-JP" sz="14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避難確保計画の更新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 name="角丸四角形 102"/>
            <xdr:cNvSpPr>
              <a:spLocks/>
            </xdr:cNvSpPr>
          </xdr:nvSpPr>
          <xdr:spPr>
            <a:xfrm>
              <a:off x="2286000" y="1149803"/>
              <a:ext cx="1822450" cy="387296"/>
            </a:xfrm>
            <a:prstGeom prst="roundRect">
              <a:avLst>
                <a:gd name="adj" fmla="val 0"/>
              </a:avLst>
            </a:prstGeom>
            <a:solidFill>
              <a:sysClr val="window" lastClr="FFFFFF"/>
            </a:solidFill>
            <a:ln w="6350" cap="flat" cmpd="sng" algn="ctr">
              <a:solidFill>
                <a:sysClr val="windowText" lastClr="000000"/>
              </a:solidFill>
              <a:prstDash val="solid"/>
              <a:miter lim="800000"/>
            </a:ln>
            <a:effectLst/>
          </xdr:spPr>
          <xdr:txBody>
            <a:bodyPr wrap="square" lIns="36000" tIns="0" rIns="36000" bIns="0" anchor="ctr">
              <a:noAutofit/>
            </a:bodyPr>
            <a:lstStyle/>
            <a:p>
              <a:pPr eaLnBrk="0" fontAlgn="base" hangingPunct="0">
                <a:spcAft>
                  <a:spcPts val="0"/>
                </a:spcAft>
              </a:pPr>
              <a:r>
                <a:rPr lang="ja-JP" sz="700" kern="1200">
                  <a:solidFill>
                    <a:srgbClr val="000000"/>
                  </a:solidFill>
                  <a:effectLst/>
                  <a:latin typeface="ＭＳ Ｐゴシック" panose="020B0600070205080204" pitchFamily="50" charset="-128"/>
                  <a:ea typeface="HGPｺﾞｼｯｸM" panose="020B0600000000000000" pitchFamily="50" charset="-128"/>
                  <a:cs typeface="Times New Roman" panose="02020603050405020304" pitchFamily="18" charset="0"/>
                </a:rPr>
                <a:t>避難を円滑かつ迅速に確保するために、避難確保計画に基づく訓練を実施し、必要に応じて計画を見直します。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grpSp>
    <xdr:clientData/>
  </xdr:twoCellAnchor>
  <xdr:twoCellAnchor>
    <xdr:from>
      <xdr:col>35</xdr:col>
      <xdr:colOff>123825</xdr:colOff>
      <xdr:row>137</xdr:row>
      <xdr:rowOff>57150</xdr:rowOff>
    </xdr:from>
    <xdr:to>
      <xdr:col>39</xdr:col>
      <xdr:colOff>123825</xdr:colOff>
      <xdr:row>141</xdr:row>
      <xdr:rowOff>133350</xdr:rowOff>
    </xdr:to>
    <xdr:cxnSp macro="">
      <xdr:nvCxnSpPr>
        <xdr:cNvPr id="9" name="直線コネクタ 8"/>
        <xdr:cNvCxnSpPr/>
      </xdr:nvCxnSpPr>
      <xdr:spPr>
        <a:xfrm>
          <a:off x="8124825" y="23107650"/>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137</xdr:row>
      <xdr:rowOff>9525</xdr:rowOff>
    </xdr:from>
    <xdr:to>
      <xdr:col>6</xdr:col>
      <xdr:colOff>0</xdr:colOff>
      <xdr:row>139</xdr:row>
      <xdr:rowOff>0</xdr:rowOff>
    </xdr:to>
    <xdr:cxnSp macro="">
      <xdr:nvCxnSpPr>
        <xdr:cNvPr id="134" name="直線矢印コネクタ 133"/>
        <xdr:cNvCxnSpPr/>
      </xdr:nvCxnSpPr>
      <xdr:spPr>
        <a:xfrm>
          <a:off x="13716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137</xdr:row>
      <xdr:rowOff>9525</xdr:rowOff>
    </xdr:from>
    <xdr:to>
      <xdr:col>12</xdr:col>
      <xdr:colOff>0</xdr:colOff>
      <xdr:row>139</xdr:row>
      <xdr:rowOff>0</xdr:rowOff>
    </xdr:to>
    <xdr:cxnSp macro="">
      <xdr:nvCxnSpPr>
        <xdr:cNvPr id="135" name="直線矢印コネクタ 134"/>
        <xdr:cNvCxnSpPr/>
      </xdr:nvCxnSpPr>
      <xdr:spPr>
        <a:xfrm>
          <a:off x="27432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137</xdr:row>
      <xdr:rowOff>9525</xdr:rowOff>
    </xdr:from>
    <xdr:to>
      <xdr:col>18</xdr:col>
      <xdr:colOff>0</xdr:colOff>
      <xdr:row>139</xdr:row>
      <xdr:rowOff>0</xdr:rowOff>
    </xdr:to>
    <xdr:cxnSp macro="">
      <xdr:nvCxnSpPr>
        <xdr:cNvPr id="136" name="直線矢印コネクタ 135"/>
        <xdr:cNvCxnSpPr/>
      </xdr:nvCxnSpPr>
      <xdr:spPr>
        <a:xfrm>
          <a:off x="4114800" y="230600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137</xdr:row>
      <xdr:rowOff>0</xdr:rowOff>
    </xdr:from>
    <xdr:to>
      <xdr:col>24</xdr:col>
      <xdr:colOff>0</xdr:colOff>
      <xdr:row>139</xdr:row>
      <xdr:rowOff>0</xdr:rowOff>
    </xdr:to>
    <xdr:cxnSp macro="">
      <xdr:nvCxnSpPr>
        <xdr:cNvPr id="137" name="直線矢印コネクタ 136"/>
        <xdr:cNvCxnSpPr/>
      </xdr:nvCxnSpPr>
      <xdr:spPr>
        <a:xfrm>
          <a:off x="5486400" y="2305050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142</xdr:row>
      <xdr:rowOff>0</xdr:rowOff>
    </xdr:from>
    <xdr:to>
      <xdr:col>6</xdr:col>
      <xdr:colOff>0</xdr:colOff>
      <xdr:row>143</xdr:row>
      <xdr:rowOff>200025</xdr:rowOff>
    </xdr:to>
    <xdr:cxnSp macro="">
      <xdr:nvCxnSpPr>
        <xdr:cNvPr id="145" name="直線矢印コネクタ 144"/>
        <xdr:cNvCxnSpPr/>
      </xdr:nvCxnSpPr>
      <xdr:spPr>
        <a:xfrm>
          <a:off x="13716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142</xdr:row>
      <xdr:rowOff>0</xdr:rowOff>
    </xdr:from>
    <xdr:to>
      <xdr:col>12</xdr:col>
      <xdr:colOff>0</xdr:colOff>
      <xdr:row>143</xdr:row>
      <xdr:rowOff>200025</xdr:rowOff>
    </xdr:to>
    <xdr:cxnSp macro="">
      <xdr:nvCxnSpPr>
        <xdr:cNvPr id="146" name="直線矢印コネクタ 145"/>
        <xdr:cNvCxnSpPr/>
      </xdr:nvCxnSpPr>
      <xdr:spPr>
        <a:xfrm>
          <a:off x="27432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142</xdr:row>
      <xdr:rowOff>0</xdr:rowOff>
    </xdr:from>
    <xdr:to>
      <xdr:col>18</xdr:col>
      <xdr:colOff>0</xdr:colOff>
      <xdr:row>143</xdr:row>
      <xdr:rowOff>200025</xdr:rowOff>
    </xdr:to>
    <xdr:cxnSp macro="">
      <xdr:nvCxnSpPr>
        <xdr:cNvPr id="147" name="直線矢印コネクタ 146"/>
        <xdr:cNvCxnSpPr/>
      </xdr:nvCxnSpPr>
      <xdr:spPr>
        <a:xfrm>
          <a:off x="4114800" y="2409825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142</xdr:row>
      <xdr:rowOff>0</xdr:rowOff>
    </xdr:from>
    <xdr:to>
      <xdr:col>24</xdr:col>
      <xdr:colOff>0</xdr:colOff>
      <xdr:row>144</xdr:row>
      <xdr:rowOff>0</xdr:rowOff>
    </xdr:to>
    <xdr:cxnSp macro="">
      <xdr:nvCxnSpPr>
        <xdr:cNvPr id="148" name="直線矢印コネクタ 147"/>
        <xdr:cNvCxnSpPr/>
      </xdr:nvCxnSpPr>
      <xdr:spPr>
        <a:xfrm>
          <a:off x="5486400" y="2409825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147</xdr:row>
      <xdr:rowOff>9525</xdr:rowOff>
    </xdr:from>
    <xdr:to>
      <xdr:col>6</xdr:col>
      <xdr:colOff>0</xdr:colOff>
      <xdr:row>149</xdr:row>
      <xdr:rowOff>0</xdr:rowOff>
    </xdr:to>
    <xdr:cxnSp macro="">
      <xdr:nvCxnSpPr>
        <xdr:cNvPr id="149" name="直線矢印コネクタ 148"/>
        <xdr:cNvCxnSpPr/>
      </xdr:nvCxnSpPr>
      <xdr:spPr>
        <a:xfrm>
          <a:off x="13716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147</xdr:row>
      <xdr:rowOff>9525</xdr:rowOff>
    </xdr:from>
    <xdr:to>
      <xdr:col>12</xdr:col>
      <xdr:colOff>0</xdr:colOff>
      <xdr:row>149</xdr:row>
      <xdr:rowOff>0</xdr:rowOff>
    </xdr:to>
    <xdr:cxnSp macro="">
      <xdr:nvCxnSpPr>
        <xdr:cNvPr id="150" name="直線矢印コネクタ 149"/>
        <xdr:cNvCxnSpPr/>
      </xdr:nvCxnSpPr>
      <xdr:spPr>
        <a:xfrm>
          <a:off x="27432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147</xdr:row>
      <xdr:rowOff>9525</xdr:rowOff>
    </xdr:from>
    <xdr:to>
      <xdr:col>18</xdr:col>
      <xdr:colOff>0</xdr:colOff>
      <xdr:row>149</xdr:row>
      <xdr:rowOff>0</xdr:rowOff>
    </xdr:to>
    <xdr:cxnSp macro="">
      <xdr:nvCxnSpPr>
        <xdr:cNvPr id="151" name="直線矢印コネクタ 150"/>
        <xdr:cNvCxnSpPr/>
      </xdr:nvCxnSpPr>
      <xdr:spPr>
        <a:xfrm>
          <a:off x="4114800" y="25155525"/>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147</xdr:row>
      <xdr:rowOff>0</xdr:rowOff>
    </xdr:from>
    <xdr:to>
      <xdr:col>24</xdr:col>
      <xdr:colOff>0</xdr:colOff>
      <xdr:row>149</xdr:row>
      <xdr:rowOff>0</xdr:rowOff>
    </xdr:to>
    <xdr:cxnSp macro="">
      <xdr:nvCxnSpPr>
        <xdr:cNvPr id="152" name="直線矢印コネクタ 151"/>
        <xdr:cNvCxnSpPr/>
      </xdr:nvCxnSpPr>
      <xdr:spPr>
        <a:xfrm>
          <a:off x="5486400" y="25146000"/>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152</xdr:row>
      <xdr:rowOff>19050</xdr:rowOff>
    </xdr:from>
    <xdr:to>
      <xdr:col>6</xdr:col>
      <xdr:colOff>0</xdr:colOff>
      <xdr:row>154</xdr:row>
      <xdr:rowOff>9525</xdr:rowOff>
    </xdr:to>
    <xdr:cxnSp macro="">
      <xdr:nvCxnSpPr>
        <xdr:cNvPr id="153" name="直線矢印コネクタ 152"/>
        <xdr:cNvCxnSpPr/>
      </xdr:nvCxnSpPr>
      <xdr:spPr>
        <a:xfrm>
          <a:off x="13716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152</xdr:row>
      <xdr:rowOff>19050</xdr:rowOff>
    </xdr:from>
    <xdr:to>
      <xdr:col>12</xdr:col>
      <xdr:colOff>0</xdr:colOff>
      <xdr:row>154</xdr:row>
      <xdr:rowOff>9525</xdr:rowOff>
    </xdr:to>
    <xdr:cxnSp macro="">
      <xdr:nvCxnSpPr>
        <xdr:cNvPr id="154" name="直線矢印コネクタ 153"/>
        <xdr:cNvCxnSpPr/>
      </xdr:nvCxnSpPr>
      <xdr:spPr>
        <a:xfrm>
          <a:off x="27432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152</xdr:row>
      <xdr:rowOff>19050</xdr:rowOff>
    </xdr:from>
    <xdr:to>
      <xdr:col>18</xdr:col>
      <xdr:colOff>0</xdr:colOff>
      <xdr:row>154</xdr:row>
      <xdr:rowOff>9525</xdr:rowOff>
    </xdr:to>
    <xdr:cxnSp macro="">
      <xdr:nvCxnSpPr>
        <xdr:cNvPr id="155" name="直線矢印コネクタ 154"/>
        <xdr:cNvCxnSpPr/>
      </xdr:nvCxnSpPr>
      <xdr:spPr>
        <a:xfrm>
          <a:off x="4114800" y="26212800"/>
          <a:ext cx="0" cy="4095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152</xdr:row>
      <xdr:rowOff>9525</xdr:rowOff>
    </xdr:from>
    <xdr:to>
      <xdr:col>24</xdr:col>
      <xdr:colOff>0</xdr:colOff>
      <xdr:row>154</xdr:row>
      <xdr:rowOff>9525</xdr:rowOff>
    </xdr:to>
    <xdr:cxnSp macro="">
      <xdr:nvCxnSpPr>
        <xdr:cNvPr id="156" name="直線矢印コネクタ 155"/>
        <xdr:cNvCxnSpPr/>
      </xdr:nvCxnSpPr>
      <xdr:spPr>
        <a:xfrm>
          <a:off x="5486400" y="26203275"/>
          <a:ext cx="0"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132</xdr:row>
      <xdr:rowOff>0</xdr:rowOff>
    </xdr:from>
    <xdr:to>
      <xdr:col>24</xdr:col>
      <xdr:colOff>0</xdr:colOff>
      <xdr:row>134</xdr:row>
      <xdr:rowOff>9525</xdr:rowOff>
    </xdr:to>
    <xdr:grpSp>
      <xdr:nvGrpSpPr>
        <xdr:cNvPr id="25" name="グループ化 24"/>
        <xdr:cNvGrpSpPr/>
      </xdr:nvGrpSpPr>
      <xdr:grpSpPr>
        <a:xfrm>
          <a:off x="1371600" y="22326600"/>
          <a:ext cx="4114800" cy="428625"/>
          <a:chOff x="1371600" y="22002750"/>
          <a:chExt cx="4114800" cy="428625"/>
        </a:xfrm>
      </xdr:grpSpPr>
      <xdr:cxnSp macro="">
        <xdr:nvCxnSpPr>
          <xdr:cNvPr id="7" name="直線矢印コネクタ 6"/>
          <xdr:cNvCxnSpPr/>
        </xdr:nvCxnSpPr>
        <xdr:spPr>
          <a:xfrm>
            <a:off x="13716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xdr:cNvCxnSpPr/>
        </xdr:nvCxnSpPr>
        <xdr:spPr>
          <a:xfrm>
            <a:off x="27432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0" name="直線矢印コネクタ 129"/>
          <xdr:cNvCxnSpPr/>
        </xdr:nvCxnSpPr>
        <xdr:spPr>
          <a:xfrm>
            <a:off x="41148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xdr:cNvCxnSpPr/>
        </xdr:nvCxnSpPr>
        <xdr:spPr>
          <a:xfrm>
            <a:off x="5486400" y="2221230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a:off x="1371600" y="22212300"/>
            <a:ext cx="4114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a:off x="3429000" y="22002750"/>
            <a:ext cx="0" cy="209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0</xdr:colOff>
      <xdr:row>128</xdr:row>
      <xdr:rowOff>0</xdr:rowOff>
    </xdr:from>
    <xdr:to>
      <xdr:col>15</xdr:col>
      <xdr:colOff>0</xdr:colOff>
      <xdr:row>129</xdr:row>
      <xdr:rowOff>9525</xdr:rowOff>
    </xdr:to>
    <xdr:cxnSp macro="">
      <xdr:nvCxnSpPr>
        <xdr:cNvPr id="164" name="直線矢印コネクタ 163"/>
        <xdr:cNvCxnSpPr/>
      </xdr:nvCxnSpPr>
      <xdr:spPr>
        <a:xfrm>
          <a:off x="3429000" y="22002750"/>
          <a:ext cx="0" cy="219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161925</xdr:colOff>
      <xdr:row>126</xdr:row>
      <xdr:rowOff>38100</xdr:rowOff>
    </xdr:from>
    <xdr:to>
      <xdr:col>28</xdr:col>
      <xdr:colOff>107950</xdr:colOff>
      <xdr:row>128</xdr:row>
      <xdr:rowOff>172720</xdr:rowOff>
    </xdr:to>
    <xdr:sp macro="" textlink="">
      <xdr:nvSpPr>
        <xdr:cNvPr id="165" name="角丸四角形吹き出し 164"/>
        <xdr:cNvSpPr>
          <a:spLocks noChangeArrowheads="1"/>
        </xdr:cNvSpPr>
      </xdr:nvSpPr>
      <xdr:spPr bwMode="auto">
        <a:xfrm>
          <a:off x="4505325" y="21621750"/>
          <a:ext cx="2003425" cy="553720"/>
        </a:xfrm>
        <a:prstGeom prst="wedgeRoundRectCallout">
          <a:avLst>
            <a:gd name="adj1" fmla="val -83662"/>
            <a:gd name="adj2" fmla="val 6306"/>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上段に「氏名」、</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下段に「連絡先（電話番号）」</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を入れてください。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9525</xdr:colOff>
      <xdr:row>125</xdr:row>
      <xdr:rowOff>171450</xdr:rowOff>
    </xdr:from>
    <xdr:to>
      <xdr:col>11</xdr:col>
      <xdr:colOff>99695</xdr:colOff>
      <xdr:row>128</xdr:row>
      <xdr:rowOff>0</xdr:rowOff>
    </xdr:to>
    <xdr:sp macro="" textlink="">
      <xdr:nvSpPr>
        <xdr:cNvPr id="166" name="角丸四角形吹き出し 165"/>
        <xdr:cNvSpPr>
          <a:spLocks noChangeArrowheads="1"/>
        </xdr:cNvSpPr>
      </xdr:nvSpPr>
      <xdr:spPr bwMode="auto">
        <a:xfrm>
          <a:off x="238125" y="21545550"/>
          <a:ext cx="2376170" cy="457200"/>
        </a:xfrm>
        <a:prstGeom prst="wedgeRoundRectCallout">
          <a:avLst>
            <a:gd name="adj1" fmla="val -13282"/>
            <a:gd name="adj2" fmla="val -83333"/>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従業員用と施設利用者の保護者・家族用をそれぞれ作成してください。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0</xdr:colOff>
      <xdr:row>128</xdr:row>
      <xdr:rowOff>114300</xdr:rowOff>
    </xdr:from>
    <xdr:to>
      <xdr:col>12</xdr:col>
      <xdr:colOff>133350</xdr:colOff>
      <xdr:row>131</xdr:row>
      <xdr:rowOff>133350</xdr:rowOff>
    </xdr:to>
    <xdr:sp macro="" textlink="">
      <xdr:nvSpPr>
        <xdr:cNvPr id="167" name="角丸四角形吹き出し 166"/>
        <xdr:cNvSpPr>
          <a:spLocks noChangeArrowheads="1"/>
        </xdr:cNvSpPr>
      </xdr:nvSpPr>
      <xdr:spPr bwMode="auto">
        <a:xfrm>
          <a:off x="228600" y="21774150"/>
          <a:ext cx="2647950" cy="647700"/>
        </a:xfrm>
        <a:prstGeom prst="wedgeRoundRectCallout">
          <a:avLst>
            <a:gd name="adj1" fmla="val 4269"/>
            <a:gd name="adj2" fmla="val 23718"/>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メールや災害用伝言ダイヤル（</a:t>
          </a:r>
          <a:r>
            <a:rPr lang="en-US"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171</a:t>
          </a: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利用した連絡方法も確立しておきましょう。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24</xdr:col>
      <xdr:colOff>0</xdr:colOff>
      <xdr:row>157</xdr:row>
      <xdr:rowOff>0</xdr:rowOff>
    </xdr:from>
    <xdr:to>
      <xdr:col>24</xdr:col>
      <xdr:colOff>0</xdr:colOff>
      <xdr:row>158</xdr:row>
      <xdr:rowOff>9525</xdr:rowOff>
    </xdr:to>
    <xdr:cxnSp macro="">
      <xdr:nvCxnSpPr>
        <xdr:cNvPr id="169" name="直線矢印コネクタ 168"/>
        <xdr:cNvCxnSpPr/>
      </xdr:nvCxnSpPr>
      <xdr:spPr>
        <a:xfrm rot="10800000">
          <a:off x="54864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157</xdr:row>
      <xdr:rowOff>0</xdr:rowOff>
    </xdr:from>
    <xdr:to>
      <xdr:col>18</xdr:col>
      <xdr:colOff>0</xdr:colOff>
      <xdr:row>158</xdr:row>
      <xdr:rowOff>9525</xdr:rowOff>
    </xdr:to>
    <xdr:cxnSp macro="">
      <xdr:nvCxnSpPr>
        <xdr:cNvPr id="170" name="直線矢印コネクタ 169"/>
        <xdr:cNvCxnSpPr/>
      </xdr:nvCxnSpPr>
      <xdr:spPr>
        <a:xfrm rot="10800000">
          <a:off x="41148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157</xdr:row>
      <xdr:rowOff>0</xdr:rowOff>
    </xdr:from>
    <xdr:to>
      <xdr:col>12</xdr:col>
      <xdr:colOff>0</xdr:colOff>
      <xdr:row>158</xdr:row>
      <xdr:rowOff>9525</xdr:rowOff>
    </xdr:to>
    <xdr:cxnSp macro="">
      <xdr:nvCxnSpPr>
        <xdr:cNvPr id="171" name="直線矢印コネクタ 170"/>
        <xdr:cNvCxnSpPr/>
      </xdr:nvCxnSpPr>
      <xdr:spPr>
        <a:xfrm rot="10800000">
          <a:off x="27432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157</xdr:row>
      <xdr:rowOff>0</xdr:rowOff>
    </xdr:from>
    <xdr:to>
      <xdr:col>6</xdr:col>
      <xdr:colOff>0</xdr:colOff>
      <xdr:row>158</xdr:row>
      <xdr:rowOff>9525</xdr:rowOff>
    </xdr:to>
    <xdr:cxnSp macro="">
      <xdr:nvCxnSpPr>
        <xdr:cNvPr id="172" name="直線矢印コネクタ 171"/>
        <xdr:cNvCxnSpPr/>
      </xdr:nvCxnSpPr>
      <xdr:spPr>
        <a:xfrm rot="10800000">
          <a:off x="1371600" y="27565350"/>
          <a:ext cx="0" cy="219075"/>
        </a:xfrm>
        <a:prstGeom prst="straightConnector1">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9526</xdr:colOff>
      <xdr:row>158</xdr:row>
      <xdr:rowOff>9525</xdr:rowOff>
    </xdr:from>
    <xdr:to>
      <xdr:col>27</xdr:col>
      <xdr:colOff>0</xdr:colOff>
      <xdr:row>158</xdr:row>
      <xdr:rowOff>9525</xdr:rowOff>
    </xdr:to>
    <xdr:cxnSp macro="">
      <xdr:nvCxnSpPr>
        <xdr:cNvPr id="173" name="直線コネクタ 172"/>
        <xdr:cNvCxnSpPr/>
      </xdr:nvCxnSpPr>
      <xdr:spPr>
        <a:xfrm flipH="1">
          <a:off x="1381126" y="27784425"/>
          <a:ext cx="479107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130</xdr:row>
      <xdr:rowOff>104778</xdr:rowOff>
    </xdr:from>
    <xdr:to>
      <xdr:col>27</xdr:col>
      <xdr:colOff>0</xdr:colOff>
      <xdr:row>158</xdr:row>
      <xdr:rowOff>9525</xdr:rowOff>
    </xdr:to>
    <xdr:cxnSp macro="">
      <xdr:nvCxnSpPr>
        <xdr:cNvPr id="30" name="直線コネクタ 29"/>
        <xdr:cNvCxnSpPr/>
      </xdr:nvCxnSpPr>
      <xdr:spPr>
        <a:xfrm flipV="1">
          <a:off x="6172200" y="22012278"/>
          <a:ext cx="0" cy="57721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130</xdr:row>
      <xdr:rowOff>104775</xdr:rowOff>
    </xdr:from>
    <xdr:to>
      <xdr:col>26</xdr:col>
      <xdr:colOff>219075</xdr:colOff>
      <xdr:row>130</xdr:row>
      <xdr:rowOff>104775</xdr:rowOff>
    </xdr:to>
    <xdr:cxnSp macro="">
      <xdr:nvCxnSpPr>
        <xdr:cNvPr id="33" name="直線矢印コネクタ 32"/>
        <xdr:cNvCxnSpPr/>
      </xdr:nvCxnSpPr>
      <xdr:spPr>
        <a:xfrm flipH="1">
          <a:off x="3895725" y="22526625"/>
          <a:ext cx="2266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219074</xdr:colOff>
      <xdr:row>129</xdr:row>
      <xdr:rowOff>76200</xdr:rowOff>
    </xdr:from>
    <xdr:to>
      <xdr:col>29</xdr:col>
      <xdr:colOff>152399</xdr:colOff>
      <xdr:row>131</xdr:row>
      <xdr:rowOff>146050</xdr:rowOff>
    </xdr:to>
    <xdr:sp macro="" textlink="">
      <xdr:nvSpPr>
        <xdr:cNvPr id="184" name="テキスト ボックス 39949"/>
        <xdr:cNvSpPr txBox="1">
          <a:spLocks noChangeArrowheads="1"/>
        </xdr:cNvSpPr>
      </xdr:nvSpPr>
      <xdr:spPr bwMode="auto">
        <a:xfrm>
          <a:off x="4562474" y="21945600"/>
          <a:ext cx="2219325" cy="488950"/>
        </a:xfrm>
        <a:prstGeom prst="rect">
          <a:avLst/>
        </a:prstGeom>
        <a:solidFill>
          <a:srgbClr val="FFFFFF"/>
        </a:solidFill>
        <a:ln w="12700">
          <a:solidFill>
            <a:srgbClr val="000000"/>
          </a:solidFill>
          <a:prstDash val="dash"/>
          <a:miter lim="800000"/>
          <a:headEnd/>
          <a:tailEnd/>
        </a:ln>
      </xdr:spPr>
      <xdr:txBody>
        <a:bodyPr rot="0" vert="horz" wrap="square" lIns="72000" tIns="54000" rIns="72000" bIns="0" anchor="ctr" anchorCtr="0" upright="1">
          <a:noAutofit/>
        </a:bodyPr>
        <a:lstStyle/>
        <a:p>
          <a:pPr algn="just">
            <a:lnSpc>
              <a:spcPts val="1500"/>
            </a:lnSpc>
            <a:spcAft>
              <a:spcPts val="0"/>
            </a:spcAft>
          </a:pPr>
          <a:r>
            <a:rPr lang="ja-JP" sz="1050" kern="100">
              <a:effectLst/>
              <a:latin typeface="ＭＳ ゴシック" panose="020B0609070205080204" pitchFamily="49" charset="-128"/>
              <a:ea typeface="ＭＳ 明朝" panose="02020609040205080304" pitchFamily="17" charset="-128"/>
              <a:cs typeface="Times New Roman" panose="02020603050405020304" pitchFamily="18" charset="0"/>
            </a:rPr>
            <a:t>市への提出不要（施設で独自に作成しているものを活用可）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171450</xdr:colOff>
      <xdr:row>208</xdr:row>
      <xdr:rowOff>85725</xdr:rowOff>
    </xdr:from>
    <xdr:to>
      <xdr:col>29</xdr:col>
      <xdr:colOff>161925</xdr:colOff>
      <xdr:row>211</xdr:row>
      <xdr:rowOff>228600</xdr:rowOff>
    </xdr:to>
    <xdr:sp macro="" textlink="">
      <xdr:nvSpPr>
        <xdr:cNvPr id="188" name="AutoShape 1151"/>
        <xdr:cNvSpPr>
          <a:spLocks noChangeArrowheads="1"/>
        </xdr:cNvSpPr>
      </xdr:nvSpPr>
      <xdr:spPr bwMode="auto">
        <a:xfrm>
          <a:off x="1314450" y="39890700"/>
          <a:ext cx="5476875" cy="942975"/>
        </a:xfrm>
        <a:prstGeom prst="flowChartAlternateProcess">
          <a:avLst/>
        </a:prstGeom>
        <a:solidFill>
          <a:srgbClr val="FFFFFF"/>
        </a:solidFill>
        <a:ln w="19050">
          <a:solidFill>
            <a:srgbClr val="0000FF"/>
          </a:solidFill>
          <a:miter lim="800000"/>
          <a:headEnd/>
          <a:tailEnd/>
        </a:ln>
      </xdr:spPr>
      <xdr:txBody>
        <a:bodyPr rot="0" vert="horz" wrap="square" lIns="74295" tIns="8890" rIns="74295" bIns="8890" anchor="t" anchorCtr="0" upright="1">
          <a:noAutofit/>
        </a:bodyPr>
        <a:lstStyle/>
        <a:p>
          <a:pPr eaLnBrk="0" fontAlgn="base" hangingPunct="0">
            <a:spcAft>
              <a:spcPts val="0"/>
            </a:spcAft>
          </a:pPr>
          <a:r>
            <a:rPr lang="ja-JP" sz="900" b="1" u="sng"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避難場所へ移動</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１</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単独歩行が可能　２</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介助が必要　３</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車いすを使用　４</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ストレッチャーや担架が必要</a:t>
          </a:r>
          <a:endParaRPr lang="en-US" alt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５</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b="1" u="sng"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そのほかの対応</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eaLnBrk="0" fontAlgn="base" hangingPunct="0">
            <a:spcAft>
              <a:spcPts val="0"/>
            </a:spcAft>
          </a:pP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６</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自宅に帰宅　７</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病院に搬送　８</a:t>
          </a:r>
          <a:r>
            <a:rPr lang="en-US"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a:t>
          </a:r>
          <a:r>
            <a:rPr lang="ja-JP" sz="900" kern="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そのほか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9525</xdr:colOff>
      <xdr:row>208</xdr:row>
      <xdr:rowOff>66675</xdr:rowOff>
    </xdr:from>
    <xdr:to>
      <xdr:col>5</xdr:col>
      <xdr:colOff>122555</xdr:colOff>
      <xdr:row>209</xdr:row>
      <xdr:rowOff>57150</xdr:rowOff>
    </xdr:to>
    <xdr:sp macro="" textlink="">
      <xdr:nvSpPr>
        <xdr:cNvPr id="189" name="角丸四角形吹き出し 188"/>
        <xdr:cNvSpPr>
          <a:spLocks noChangeArrowheads="1"/>
        </xdr:cNvSpPr>
      </xdr:nvSpPr>
      <xdr:spPr bwMode="auto">
        <a:xfrm>
          <a:off x="238125" y="39871650"/>
          <a:ext cx="1027430" cy="257175"/>
        </a:xfrm>
        <a:prstGeom prst="wedgeRoundRectCallout">
          <a:avLst>
            <a:gd name="adj1" fmla="val -38875"/>
            <a:gd name="adj2" fmla="val -88273"/>
            <a:gd name="adj3" fmla="val 16667"/>
          </a:avLst>
        </a:prstGeom>
        <a:solidFill>
          <a:srgbClr val="0000FF"/>
        </a:solidFill>
        <a:ln w="12700" algn="ctr">
          <a:solidFill>
            <a:srgbClr val="0000FF"/>
          </a:solidFill>
          <a:miter lim="800000"/>
          <a:headEnd/>
          <a:tailEnd/>
        </a:ln>
      </xdr:spPr>
      <xdr:txBody>
        <a:bodyPr rot="0" vert="horz" wrap="square" lIns="0" tIns="0" rIns="0" bIns="0" anchor="ctr" anchorCtr="0" upright="1">
          <a:noAutofit/>
        </a:bodyPr>
        <a:lstStyle/>
        <a:p>
          <a:pPr algn="ctr" eaLnBrk="0" fontAlgn="base" hangingPunct="0">
            <a:spcAft>
              <a:spcPts val="0"/>
            </a:spcAft>
          </a:pPr>
          <a:r>
            <a:rPr lang="ja-JP" sz="1000" kern="1200">
              <a:solidFill>
                <a:srgbClr val="FFFFFF"/>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該当番号を記入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00"/>
        </a:solidFill>
        <a:ln w="28575">
          <a:solidFill>
            <a:srgbClr val="000000"/>
          </a:solidFill>
          <a:miter lim="800000"/>
          <a:headEnd/>
          <a:tailEnd/>
        </a:ln>
      </a:spPr>
      <a:bodyPr vertOverflow="clip" wrap="square" lIns="0" tIns="35999" rIns="72000" bIns="35999" anchor="t" upright="1"/>
      <a:lstStyle>
        <a:defPPr algn="l" rtl="0">
          <a:defRPr sz="1400" b="0" i="0" u="none" strike="noStrike" baseline="0">
            <a:solidFill>
              <a:srgbClr val="000000"/>
            </a:solidFill>
            <a:latin typeface="HGS創英角ｺﾞｼｯｸUB"/>
            <a:ea typeface="HGS創英角ｺﾞｼｯｸUB"/>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58"/>
  <sheetViews>
    <sheetView tabSelected="1" view="pageBreakPreview" zoomScaleNormal="100" zoomScaleSheetLayoutView="100" workbookViewId="0">
      <selection sqref="A1:W1"/>
    </sheetView>
  </sheetViews>
  <sheetFormatPr defaultColWidth="3.75" defaultRowHeight="14.25"/>
  <cols>
    <col min="1" max="1" width="3.75" style="111"/>
    <col min="2" max="16384" width="3.75" style="107"/>
  </cols>
  <sheetData>
    <row r="1" spans="1:23" ht="21">
      <c r="A1" s="124" t="s">
        <v>280</v>
      </c>
      <c r="B1" s="124"/>
      <c r="C1" s="124"/>
      <c r="D1" s="124"/>
      <c r="E1" s="124"/>
      <c r="F1" s="124"/>
      <c r="G1" s="124"/>
      <c r="H1" s="124"/>
      <c r="I1" s="124"/>
      <c r="J1" s="124"/>
      <c r="K1" s="124"/>
      <c r="L1" s="124"/>
      <c r="M1" s="124"/>
      <c r="N1" s="124"/>
      <c r="O1" s="124"/>
      <c r="P1" s="124"/>
      <c r="Q1" s="124"/>
      <c r="R1" s="124"/>
      <c r="S1" s="124"/>
      <c r="T1" s="124"/>
      <c r="U1" s="124"/>
      <c r="V1" s="124"/>
      <c r="W1" s="124"/>
    </row>
    <row r="2" spans="1:23">
      <c r="A2" s="109"/>
      <c r="B2" s="106"/>
      <c r="C2" s="106"/>
      <c r="D2" s="106"/>
      <c r="E2" s="106"/>
      <c r="F2" s="106"/>
      <c r="G2" s="106"/>
      <c r="H2" s="106"/>
      <c r="I2" s="106"/>
      <c r="J2" s="106"/>
      <c r="K2" s="106"/>
      <c r="L2" s="106"/>
      <c r="M2" s="106"/>
      <c r="N2" s="106"/>
      <c r="O2" s="106"/>
      <c r="P2" s="106"/>
      <c r="Q2" s="106"/>
      <c r="R2" s="106"/>
      <c r="S2" s="106"/>
      <c r="T2" s="106"/>
      <c r="U2" s="106"/>
      <c r="V2" s="106"/>
      <c r="W2" s="106"/>
    </row>
    <row r="3" spans="1:23">
      <c r="A3" s="109"/>
      <c r="B3" s="106"/>
      <c r="C3" s="106"/>
      <c r="D3" s="106"/>
      <c r="E3" s="106"/>
      <c r="F3" s="106"/>
      <c r="G3" s="106"/>
      <c r="H3" s="106"/>
      <c r="I3" s="106"/>
      <c r="J3" s="106"/>
      <c r="K3" s="106"/>
      <c r="L3" s="106"/>
      <c r="M3" s="106"/>
      <c r="N3" s="106"/>
      <c r="O3" s="106"/>
      <c r="P3" s="106"/>
      <c r="Q3" s="106"/>
      <c r="R3" s="106"/>
      <c r="S3" s="106"/>
      <c r="T3" s="106"/>
      <c r="U3" s="106"/>
      <c r="V3" s="106"/>
      <c r="W3" s="106"/>
    </row>
    <row r="4" spans="1:23">
      <c r="A4" s="125" t="s">
        <v>287</v>
      </c>
      <c r="B4" s="125"/>
      <c r="C4" s="125"/>
      <c r="D4" s="125"/>
      <c r="E4" s="125"/>
      <c r="F4" s="125"/>
      <c r="G4" s="125"/>
      <c r="H4" s="125"/>
      <c r="I4" s="125"/>
      <c r="J4" s="125"/>
      <c r="K4" s="125"/>
      <c r="L4" s="125"/>
      <c r="M4" s="125"/>
      <c r="N4" s="125"/>
      <c r="O4" s="125"/>
      <c r="P4" s="125"/>
      <c r="Q4" s="125"/>
      <c r="R4" s="125"/>
      <c r="S4" s="125"/>
      <c r="T4" s="125"/>
      <c r="U4" s="125"/>
      <c r="V4" s="125"/>
      <c r="W4" s="125"/>
    </row>
    <row r="5" spans="1:23" ht="14.25" customHeight="1">
      <c r="A5" s="109" t="s">
        <v>283</v>
      </c>
      <c r="B5" s="123" t="s">
        <v>282</v>
      </c>
      <c r="C5" s="123"/>
      <c r="D5" s="123"/>
      <c r="E5" s="123"/>
      <c r="F5" s="123"/>
      <c r="G5" s="123"/>
      <c r="H5" s="123"/>
      <c r="I5" s="123"/>
      <c r="J5" s="123"/>
      <c r="K5" s="123"/>
      <c r="L5" s="123"/>
      <c r="M5" s="123"/>
      <c r="N5" s="123"/>
      <c r="O5" s="123"/>
      <c r="P5" s="123"/>
      <c r="Q5" s="123"/>
      <c r="R5" s="123"/>
      <c r="S5" s="123"/>
      <c r="T5" s="123"/>
      <c r="U5" s="123"/>
      <c r="V5" s="123"/>
      <c r="W5" s="123"/>
    </row>
    <row r="6" spans="1:23">
      <c r="A6" s="109"/>
      <c r="B6" s="123"/>
      <c r="C6" s="123"/>
      <c r="D6" s="123"/>
      <c r="E6" s="123"/>
      <c r="F6" s="123"/>
      <c r="G6" s="123"/>
      <c r="H6" s="123"/>
      <c r="I6" s="123"/>
      <c r="J6" s="123"/>
      <c r="K6" s="123"/>
      <c r="L6" s="123"/>
      <c r="M6" s="123"/>
      <c r="N6" s="123"/>
      <c r="O6" s="123"/>
      <c r="P6" s="123"/>
      <c r="Q6" s="123"/>
      <c r="R6" s="123"/>
      <c r="S6" s="123"/>
      <c r="T6" s="123"/>
      <c r="U6" s="123"/>
      <c r="V6" s="123"/>
      <c r="W6" s="123"/>
    </row>
    <row r="7" spans="1:23">
      <c r="A7" s="109" t="s">
        <v>283</v>
      </c>
      <c r="B7" s="123" t="s">
        <v>279</v>
      </c>
      <c r="C7" s="123"/>
      <c r="D7" s="123"/>
      <c r="E7" s="123"/>
      <c r="F7" s="123"/>
      <c r="G7" s="123"/>
      <c r="H7" s="123"/>
      <c r="I7" s="123"/>
      <c r="J7" s="123"/>
      <c r="K7" s="123"/>
      <c r="L7" s="123"/>
      <c r="M7" s="123"/>
      <c r="N7" s="123"/>
      <c r="O7" s="123"/>
      <c r="P7" s="123"/>
      <c r="Q7" s="123"/>
      <c r="R7" s="123"/>
      <c r="S7" s="123"/>
      <c r="T7" s="123"/>
      <c r="U7" s="123"/>
      <c r="V7" s="123"/>
      <c r="W7" s="123"/>
    </row>
    <row r="8" spans="1:23">
      <c r="A8" s="109"/>
      <c r="B8" s="123"/>
      <c r="C8" s="123"/>
      <c r="D8" s="123"/>
      <c r="E8" s="123"/>
      <c r="F8" s="123"/>
      <c r="G8" s="123"/>
      <c r="H8" s="123"/>
      <c r="I8" s="123"/>
      <c r="J8" s="123"/>
      <c r="K8" s="123"/>
      <c r="L8" s="123"/>
      <c r="M8" s="123"/>
      <c r="N8" s="123"/>
      <c r="O8" s="123"/>
      <c r="P8" s="123"/>
      <c r="Q8" s="123"/>
      <c r="R8" s="123"/>
      <c r="S8" s="123"/>
      <c r="T8" s="123"/>
      <c r="U8" s="123"/>
      <c r="V8" s="123"/>
      <c r="W8" s="123"/>
    </row>
    <row r="9" spans="1:23">
      <c r="A9" s="109" t="s">
        <v>283</v>
      </c>
      <c r="B9" s="123" t="s">
        <v>281</v>
      </c>
      <c r="C9" s="123"/>
      <c r="D9" s="123"/>
      <c r="E9" s="123"/>
      <c r="F9" s="123"/>
      <c r="G9" s="123"/>
      <c r="H9" s="123"/>
      <c r="I9" s="123"/>
      <c r="J9" s="123"/>
      <c r="K9" s="123"/>
      <c r="L9" s="123"/>
      <c r="M9" s="123"/>
      <c r="N9" s="123"/>
      <c r="O9" s="123"/>
      <c r="P9" s="123"/>
      <c r="Q9" s="123"/>
      <c r="R9" s="123"/>
      <c r="S9" s="123"/>
      <c r="T9" s="123"/>
      <c r="U9" s="123"/>
      <c r="V9" s="123"/>
      <c r="W9" s="123"/>
    </row>
    <row r="10" spans="1:23">
      <c r="A10" s="109"/>
      <c r="B10" s="106"/>
      <c r="C10" s="106"/>
      <c r="D10" s="106"/>
      <c r="E10" s="106"/>
      <c r="F10" s="106"/>
      <c r="G10" s="106"/>
      <c r="H10" s="106"/>
      <c r="I10" s="106"/>
      <c r="J10" s="106"/>
      <c r="K10" s="106"/>
      <c r="L10" s="106"/>
      <c r="M10" s="106"/>
      <c r="N10" s="106"/>
      <c r="O10" s="106"/>
      <c r="P10" s="106"/>
      <c r="Q10" s="106"/>
      <c r="R10" s="106"/>
      <c r="S10" s="106"/>
      <c r="T10" s="106"/>
      <c r="U10" s="106"/>
      <c r="V10" s="106"/>
      <c r="W10" s="106"/>
    </row>
    <row r="11" spans="1:23">
      <c r="A11" s="109"/>
      <c r="B11" s="106"/>
      <c r="C11" s="106"/>
      <c r="D11" s="106"/>
      <c r="E11" s="106"/>
      <c r="F11" s="106"/>
      <c r="G11" s="106"/>
      <c r="H11" s="106"/>
      <c r="I11" s="106"/>
      <c r="J11" s="106"/>
      <c r="K11" s="106"/>
      <c r="L11" s="106"/>
      <c r="M11" s="106"/>
      <c r="N11" s="106"/>
      <c r="O11" s="106"/>
      <c r="P11" s="106"/>
      <c r="Q11" s="106"/>
      <c r="R11" s="106"/>
      <c r="S11" s="106"/>
      <c r="T11" s="106"/>
      <c r="U11" s="106"/>
      <c r="V11" s="106"/>
      <c r="W11" s="106"/>
    </row>
    <row r="12" spans="1:23">
      <c r="A12" s="125" t="s">
        <v>288</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09" t="s">
        <v>283</v>
      </c>
      <c r="B13" s="123" t="s">
        <v>284</v>
      </c>
      <c r="C13" s="123"/>
      <c r="D13" s="123"/>
      <c r="E13" s="123"/>
      <c r="F13" s="123"/>
      <c r="G13" s="123"/>
      <c r="H13" s="123"/>
      <c r="I13" s="123"/>
      <c r="J13" s="123"/>
      <c r="K13" s="123"/>
      <c r="L13" s="123"/>
      <c r="M13" s="123"/>
      <c r="N13" s="123"/>
      <c r="O13" s="123"/>
      <c r="P13" s="123"/>
      <c r="Q13" s="123"/>
      <c r="R13" s="123"/>
      <c r="S13" s="123"/>
      <c r="T13" s="123"/>
      <c r="U13" s="123"/>
      <c r="V13" s="123"/>
      <c r="W13" s="123"/>
    </row>
    <row r="14" spans="1:23">
      <c r="A14" s="109" t="s">
        <v>283</v>
      </c>
      <c r="B14" s="123" t="s">
        <v>286</v>
      </c>
      <c r="C14" s="123"/>
      <c r="D14" s="123"/>
      <c r="E14" s="123"/>
      <c r="F14" s="123"/>
      <c r="G14" s="123"/>
      <c r="H14" s="123"/>
      <c r="I14" s="123"/>
      <c r="J14" s="123"/>
      <c r="K14" s="123"/>
      <c r="L14" s="123"/>
      <c r="M14" s="123"/>
      <c r="N14" s="123"/>
      <c r="O14" s="123"/>
      <c r="P14" s="123"/>
      <c r="Q14" s="123"/>
      <c r="R14" s="123"/>
      <c r="S14" s="123"/>
      <c r="T14" s="123"/>
      <c r="U14" s="123"/>
      <c r="V14" s="123"/>
      <c r="W14" s="123"/>
    </row>
    <row r="15" spans="1:23">
      <c r="A15" s="109"/>
      <c r="B15" s="112"/>
      <c r="C15" s="112"/>
      <c r="D15" s="112"/>
      <c r="E15" s="112"/>
      <c r="F15" s="112"/>
      <c r="G15" s="112"/>
      <c r="H15" s="112"/>
      <c r="I15" s="112"/>
      <c r="J15" s="112"/>
      <c r="K15" s="112"/>
      <c r="L15" s="112"/>
      <c r="M15" s="112"/>
      <c r="N15" s="112"/>
      <c r="O15" s="112"/>
      <c r="P15" s="112"/>
      <c r="Q15" s="112"/>
      <c r="R15" s="112"/>
      <c r="S15" s="112"/>
      <c r="T15" s="112"/>
      <c r="U15" s="112"/>
      <c r="V15" s="112"/>
      <c r="W15" s="112"/>
    </row>
    <row r="16" spans="1:23">
      <c r="A16" s="109"/>
      <c r="B16" s="106"/>
      <c r="C16" s="106"/>
      <c r="D16" s="106"/>
      <c r="E16" s="106"/>
      <c r="F16" s="106"/>
      <c r="G16" s="106"/>
      <c r="H16" s="106"/>
      <c r="I16" s="106"/>
      <c r="J16" s="106"/>
      <c r="K16" s="106"/>
      <c r="L16" s="106"/>
      <c r="M16" s="106"/>
      <c r="N16" s="106"/>
      <c r="O16" s="106"/>
      <c r="P16" s="106"/>
      <c r="Q16" s="106"/>
      <c r="R16" s="106"/>
      <c r="S16" s="106"/>
      <c r="T16" s="106"/>
      <c r="U16" s="106"/>
      <c r="V16" s="106"/>
      <c r="W16" s="106"/>
    </row>
    <row r="17" spans="1:23">
      <c r="A17" s="125" t="s">
        <v>289</v>
      </c>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09" t="s">
        <v>283</v>
      </c>
      <c r="B18" s="123" t="s">
        <v>285</v>
      </c>
      <c r="C18" s="123"/>
      <c r="D18" s="123"/>
      <c r="E18" s="123"/>
      <c r="F18" s="123"/>
      <c r="G18" s="123"/>
      <c r="H18" s="123"/>
      <c r="I18" s="123"/>
      <c r="J18" s="123"/>
      <c r="K18" s="123"/>
      <c r="L18" s="123"/>
      <c r="M18" s="123"/>
      <c r="N18" s="123"/>
      <c r="O18" s="123"/>
      <c r="P18" s="123"/>
      <c r="Q18" s="123"/>
      <c r="R18" s="123"/>
      <c r="S18" s="123"/>
      <c r="T18" s="123"/>
      <c r="U18" s="123"/>
      <c r="V18" s="123"/>
      <c r="W18" s="123"/>
    </row>
    <row r="19" spans="1:23">
      <c r="A19" s="109"/>
      <c r="B19" s="123"/>
      <c r="C19" s="123"/>
      <c r="D19" s="123"/>
      <c r="E19" s="123"/>
      <c r="F19" s="123"/>
      <c r="G19" s="123"/>
      <c r="H19" s="123"/>
      <c r="I19" s="123"/>
      <c r="J19" s="123"/>
      <c r="K19" s="123"/>
      <c r="L19" s="123"/>
      <c r="M19" s="123"/>
      <c r="N19" s="123"/>
      <c r="O19" s="123"/>
      <c r="P19" s="123"/>
      <c r="Q19" s="123"/>
      <c r="R19" s="123"/>
      <c r="S19" s="123"/>
      <c r="T19" s="123"/>
      <c r="U19" s="123"/>
      <c r="V19" s="123"/>
      <c r="W19" s="123"/>
    </row>
    <row r="20" spans="1:23">
      <c r="A20" s="109"/>
      <c r="B20" s="106"/>
      <c r="C20" s="106"/>
      <c r="D20" s="106"/>
      <c r="E20" s="106"/>
      <c r="F20" s="106"/>
      <c r="G20" s="106"/>
      <c r="H20" s="106"/>
      <c r="I20" s="106"/>
      <c r="J20" s="106"/>
      <c r="K20" s="106"/>
      <c r="L20" s="106"/>
      <c r="M20" s="106"/>
      <c r="N20" s="106"/>
      <c r="O20" s="106"/>
      <c r="P20" s="106"/>
      <c r="Q20" s="106"/>
      <c r="R20" s="106"/>
      <c r="S20" s="106"/>
      <c r="T20" s="106"/>
      <c r="U20" s="106"/>
      <c r="V20" s="106"/>
      <c r="W20" s="106"/>
    </row>
    <row r="21" spans="1:23">
      <c r="A21" s="109"/>
      <c r="B21" s="106"/>
      <c r="C21" s="106"/>
      <c r="D21" s="106"/>
      <c r="E21" s="106"/>
      <c r="F21" s="106"/>
      <c r="G21" s="106"/>
      <c r="H21" s="106"/>
      <c r="I21" s="106"/>
      <c r="J21" s="106"/>
      <c r="K21" s="106"/>
      <c r="L21" s="106"/>
      <c r="M21" s="106"/>
      <c r="N21" s="106"/>
      <c r="O21" s="106"/>
      <c r="P21" s="106"/>
      <c r="Q21" s="106"/>
      <c r="R21" s="106"/>
      <c r="S21" s="106"/>
      <c r="T21" s="106"/>
      <c r="U21" s="106"/>
      <c r="V21" s="106"/>
      <c r="W21" s="106"/>
    </row>
    <row r="22" spans="1:23">
      <c r="A22" s="109"/>
      <c r="B22" s="106"/>
      <c r="C22" s="106"/>
      <c r="D22" s="106"/>
      <c r="E22" s="106"/>
      <c r="F22" s="106"/>
      <c r="G22" s="106"/>
      <c r="H22" s="106"/>
      <c r="I22" s="106"/>
      <c r="J22" s="106"/>
      <c r="K22" s="106"/>
      <c r="L22" s="106"/>
      <c r="M22" s="106"/>
      <c r="N22" s="106"/>
      <c r="O22" s="106"/>
      <c r="P22" s="106"/>
      <c r="Q22" s="106"/>
      <c r="R22" s="106"/>
      <c r="S22" s="106"/>
      <c r="T22" s="106"/>
      <c r="U22" s="106"/>
      <c r="V22" s="106"/>
      <c r="W22" s="106"/>
    </row>
    <row r="23" spans="1:23">
      <c r="A23" s="109"/>
      <c r="B23" s="106"/>
      <c r="C23" s="106"/>
      <c r="D23" s="106"/>
      <c r="E23" s="106"/>
      <c r="F23" s="106"/>
      <c r="G23" s="106"/>
      <c r="H23" s="106"/>
      <c r="I23" s="106"/>
      <c r="J23" s="106"/>
      <c r="K23" s="106"/>
      <c r="L23" s="106"/>
      <c r="M23" s="106"/>
      <c r="N23" s="106"/>
      <c r="O23" s="106"/>
      <c r="P23" s="106"/>
      <c r="Q23" s="106"/>
      <c r="R23" s="106"/>
      <c r="S23" s="106"/>
      <c r="T23" s="106"/>
      <c r="U23" s="106"/>
      <c r="V23" s="106"/>
      <c r="W23" s="106"/>
    </row>
    <row r="24" spans="1:23">
      <c r="A24" s="109"/>
      <c r="B24" s="106"/>
      <c r="C24" s="106"/>
      <c r="D24" s="106"/>
      <c r="E24" s="106"/>
      <c r="F24" s="106"/>
      <c r="G24" s="106"/>
      <c r="H24" s="106"/>
      <c r="I24" s="106"/>
      <c r="J24" s="106"/>
      <c r="K24" s="106"/>
      <c r="L24" s="106"/>
      <c r="M24" s="106"/>
      <c r="N24" s="106"/>
      <c r="O24" s="106"/>
      <c r="P24" s="106"/>
      <c r="Q24" s="106"/>
      <c r="R24" s="106"/>
      <c r="S24" s="106"/>
      <c r="T24" s="106"/>
      <c r="U24" s="106"/>
      <c r="V24" s="106"/>
      <c r="W24" s="106"/>
    </row>
    <row r="25" spans="1:23">
      <c r="A25" s="109"/>
      <c r="B25" s="106"/>
      <c r="C25" s="106"/>
      <c r="D25" s="106"/>
      <c r="E25" s="106"/>
      <c r="F25" s="106"/>
      <c r="G25" s="106"/>
      <c r="H25" s="106"/>
      <c r="I25" s="106"/>
      <c r="J25" s="106"/>
      <c r="K25" s="106"/>
      <c r="L25" s="106"/>
      <c r="M25" s="106"/>
      <c r="N25" s="106"/>
      <c r="O25" s="106"/>
      <c r="P25" s="106"/>
      <c r="Q25" s="106"/>
      <c r="R25" s="106"/>
      <c r="S25" s="106"/>
      <c r="T25" s="106"/>
      <c r="U25" s="106"/>
      <c r="V25" s="106"/>
      <c r="W25" s="106"/>
    </row>
    <row r="26" spans="1:23">
      <c r="A26" s="109"/>
      <c r="B26" s="106"/>
      <c r="C26" s="106"/>
      <c r="D26" s="106"/>
      <c r="E26" s="106"/>
      <c r="F26" s="106"/>
      <c r="G26" s="106"/>
      <c r="H26" s="106"/>
      <c r="I26" s="106"/>
      <c r="J26" s="106"/>
      <c r="K26" s="106"/>
      <c r="L26" s="106"/>
      <c r="M26" s="106"/>
      <c r="N26" s="106"/>
      <c r="O26" s="106"/>
      <c r="P26" s="106"/>
      <c r="Q26" s="106"/>
      <c r="R26" s="106"/>
      <c r="S26" s="106"/>
      <c r="T26" s="106"/>
      <c r="U26" s="106"/>
      <c r="V26" s="106"/>
      <c r="W26" s="106"/>
    </row>
    <row r="27" spans="1:23">
      <c r="A27" s="109"/>
      <c r="B27" s="106"/>
      <c r="C27" s="106"/>
      <c r="D27" s="106"/>
      <c r="E27" s="106"/>
      <c r="F27" s="106"/>
      <c r="G27" s="106"/>
      <c r="H27" s="106"/>
      <c r="I27" s="106"/>
      <c r="J27" s="106"/>
      <c r="K27" s="106"/>
      <c r="L27" s="106"/>
      <c r="M27" s="106"/>
      <c r="N27" s="106"/>
      <c r="O27" s="106"/>
      <c r="P27" s="106"/>
      <c r="Q27" s="106"/>
      <c r="R27" s="106"/>
      <c r="S27" s="106"/>
      <c r="T27" s="106"/>
      <c r="U27" s="106"/>
      <c r="V27" s="106"/>
      <c r="W27" s="106"/>
    </row>
    <row r="28" spans="1:23">
      <c r="A28" s="109"/>
      <c r="B28" s="106"/>
      <c r="C28" s="106"/>
      <c r="D28" s="106"/>
      <c r="E28" s="106"/>
      <c r="F28" s="106"/>
      <c r="G28" s="106"/>
      <c r="H28" s="106"/>
      <c r="I28" s="106"/>
      <c r="J28" s="106"/>
      <c r="K28" s="106"/>
      <c r="L28" s="106"/>
      <c r="M28" s="106"/>
      <c r="N28" s="106"/>
      <c r="O28" s="106"/>
      <c r="P28" s="106"/>
      <c r="Q28" s="106"/>
      <c r="R28" s="106"/>
      <c r="S28" s="106"/>
      <c r="T28" s="106"/>
      <c r="U28" s="106"/>
      <c r="V28" s="106"/>
      <c r="W28" s="106"/>
    </row>
    <row r="29" spans="1:23">
      <c r="A29" s="109"/>
      <c r="B29" s="106"/>
      <c r="C29" s="106"/>
      <c r="D29" s="106"/>
      <c r="E29" s="106"/>
      <c r="F29" s="106"/>
      <c r="G29" s="106"/>
      <c r="H29" s="106"/>
      <c r="I29" s="106"/>
      <c r="J29" s="106"/>
      <c r="K29" s="106"/>
      <c r="L29" s="106"/>
      <c r="M29" s="106"/>
      <c r="N29" s="106"/>
      <c r="O29" s="106"/>
      <c r="P29" s="106"/>
      <c r="Q29" s="106"/>
      <c r="R29" s="106"/>
      <c r="S29" s="106"/>
      <c r="T29" s="106"/>
      <c r="U29" s="106"/>
      <c r="V29" s="106"/>
      <c r="W29" s="106"/>
    </row>
    <row r="30" spans="1:23">
      <c r="A30" s="109"/>
      <c r="B30" s="106"/>
      <c r="C30" s="106"/>
      <c r="D30" s="106"/>
      <c r="E30" s="106"/>
      <c r="F30" s="106"/>
      <c r="G30" s="106"/>
      <c r="H30" s="106"/>
      <c r="I30" s="106"/>
      <c r="J30" s="106"/>
      <c r="K30" s="106"/>
      <c r="L30" s="106"/>
      <c r="M30" s="106"/>
      <c r="N30" s="106"/>
      <c r="O30" s="106"/>
      <c r="P30" s="106"/>
      <c r="Q30" s="106"/>
      <c r="R30" s="106"/>
      <c r="S30" s="106"/>
      <c r="T30" s="106"/>
      <c r="U30" s="106"/>
      <c r="V30" s="106"/>
      <c r="W30" s="106"/>
    </row>
    <row r="31" spans="1:23">
      <c r="A31" s="109"/>
      <c r="B31" s="106"/>
      <c r="C31" s="106"/>
      <c r="D31" s="106"/>
      <c r="E31" s="106"/>
      <c r="F31" s="106"/>
      <c r="G31" s="106"/>
      <c r="H31" s="106"/>
      <c r="I31" s="106"/>
      <c r="J31" s="106"/>
      <c r="K31" s="106"/>
      <c r="L31" s="106"/>
      <c r="M31" s="106"/>
      <c r="N31" s="106"/>
      <c r="O31" s="106"/>
      <c r="P31" s="106"/>
      <c r="Q31" s="106"/>
      <c r="R31" s="106"/>
      <c r="S31" s="106"/>
      <c r="T31" s="106"/>
      <c r="U31" s="106"/>
      <c r="V31" s="106"/>
      <c r="W31" s="106"/>
    </row>
    <row r="32" spans="1:23">
      <c r="A32" s="109"/>
      <c r="B32" s="106"/>
      <c r="C32" s="106"/>
      <c r="D32" s="106"/>
      <c r="E32" s="106"/>
      <c r="F32" s="106"/>
      <c r="G32" s="106"/>
      <c r="H32" s="106"/>
      <c r="I32" s="106"/>
      <c r="J32" s="106"/>
      <c r="K32" s="106"/>
      <c r="L32" s="106"/>
      <c r="M32" s="106"/>
      <c r="N32" s="106"/>
      <c r="O32" s="106"/>
      <c r="P32" s="106"/>
      <c r="Q32" s="106"/>
      <c r="R32" s="106"/>
      <c r="S32" s="106"/>
      <c r="T32" s="106"/>
      <c r="U32" s="106"/>
      <c r="V32" s="106"/>
      <c r="W32" s="106"/>
    </row>
    <row r="33" spans="1:23">
      <c r="A33" s="109"/>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1:23">
      <c r="A34" s="109"/>
      <c r="B34" s="106"/>
      <c r="C34" s="106"/>
      <c r="D34" s="106"/>
      <c r="E34" s="106"/>
      <c r="F34" s="106"/>
      <c r="G34" s="106"/>
      <c r="H34" s="106"/>
      <c r="I34" s="106"/>
      <c r="J34" s="106"/>
      <c r="K34" s="106"/>
      <c r="L34" s="106"/>
      <c r="M34" s="106"/>
      <c r="N34" s="106"/>
      <c r="O34" s="106"/>
      <c r="P34" s="106"/>
      <c r="Q34" s="106"/>
      <c r="R34" s="106"/>
      <c r="S34" s="106"/>
      <c r="T34" s="106"/>
      <c r="U34" s="106"/>
      <c r="V34" s="106"/>
      <c r="W34" s="106"/>
    </row>
    <row r="35" spans="1:23">
      <c r="A35" s="109"/>
      <c r="B35" s="106"/>
      <c r="C35" s="106"/>
      <c r="D35" s="106"/>
      <c r="E35" s="106"/>
      <c r="F35" s="106"/>
      <c r="G35" s="106"/>
      <c r="H35" s="106"/>
      <c r="I35" s="106"/>
      <c r="J35" s="106"/>
      <c r="K35" s="106"/>
      <c r="L35" s="106"/>
      <c r="M35" s="106"/>
      <c r="N35" s="106"/>
      <c r="O35" s="106"/>
      <c r="P35" s="106"/>
      <c r="Q35" s="106"/>
      <c r="R35" s="106"/>
      <c r="S35" s="106"/>
      <c r="T35" s="106"/>
      <c r="U35" s="106"/>
      <c r="V35" s="106"/>
      <c r="W35" s="106"/>
    </row>
    <row r="36" spans="1:23">
      <c r="A36" s="109"/>
      <c r="B36" s="106"/>
      <c r="C36" s="106"/>
      <c r="D36" s="106"/>
      <c r="E36" s="106"/>
      <c r="F36" s="106"/>
      <c r="G36" s="106"/>
      <c r="H36" s="106"/>
      <c r="I36" s="106"/>
      <c r="J36" s="106"/>
      <c r="K36" s="106"/>
      <c r="L36" s="106"/>
      <c r="M36" s="106"/>
      <c r="N36" s="106"/>
      <c r="O36" s="106"/>
      <c r="P36" s="106"/>
      <c r="Q36" s="106"/>
      <c r="R36" s="106"/>
      <c r="S36" s="106"/>
      <c r="T36" s="106"/>
      <c r="U36" s="106"/>
      <c r="V36" s="106"/>
      <c r="W36" s="106"/>
    </row>
    <row r="37" spans="1:23">
      <c r="A37" s="109"/>
      <c r="B37" s="106"/>
      <c r="C37" s="106"/>
      <c r="D37" s="106"/>
      <c r="E37" s="106"/>
      <c r="F37" s="106"/>
      <c r="G37" s="106"/>
      <c r="H37" s="106"/>
      <c r="I37" s="106"/>
      <c r="J37" s="106"/>
      <c r="K37" s="106"/>
      <c r="L37" s="106"/>
      <c r="M37" s="106"/>
      <c r="N37" s="106"/>
      <c r="O37" s="106"/>
      <c r="P37" s="106"/>
      <c r="Q37" s="106"/>
      <c r="R37" s="106"/>
      <c r="S37" s="106"/>
      <c r="T37" s="106"/>
      <c r="U37" s="106"/>
      <c r="V37" s="106"/>
      <c r="W37" s="106"/>
    </row>
    <row r="38" spans="1:23">
      <c r="A38" s="109"/>
      <c r="B38" s="106"/>
      <c r="C38" s="106"/>
      <c r="D38" s="106"/>
      <c r="E38" s="106"/>
      <c r="F38" s="106"/>
      <c r="G38" s="106"/>
      <c r="H38" s="106"/>
      <c r="I38" s="106"/>
      <c r="J38" s="106"/>
      <c r="K38" s="106"/>
      <c r="L38" s="106"/>
      <c r="M38" s="106"/>
      <c r="N38" s="106"/>
      <c r="O38" s="106"/>
      <c r="P38" s="106"/>
      <c r="Q38" s="106"/>
      <c r="R38" s="106"/>
      <c r="S38" s="106"/>
      <c r="T38" s="106"/>
      <c r="U38" s="106"/>
      <c r="V38" s="106"/>
      <c r="W38" s="106"/>
    </row>
    <row r="39" spans="1:23">
      <c r="A39" s="109"/>
      <c r="B39" s="106"/>
      <c r="C39" s="106"/>
      <c r="D39" s="106"/>
      <c r="E39" s="106"/>
      <c r="F39" s="106"/>
      <c r="G39" s="106"/>
      <c r="H39" s="106"/>
      <c r="I39" s="106"/>
      <c r="J39" s="106"/>
      <c r="K39" s="106"/>
      <c r="L39" s="106"/>
      <c r="M39" s="106"/>
      <c r="N39" s="106"/>
      <c r="O39" s="106"/>
      <c r="P39" s="106"/>
      <c r="Q39" s="106"/>
      <c r="R39" s="106"/>
      <c r="S39" s="106"/>
      <c r="T39" s="106"/>
      <c r="U39" s="106"/>
      <c r="V39" s="106"/>
      <c r="W39" s="106"/>
    </row>
    <row r="40" spans="1:23">
      <c r="A40" s="109"/>
      <c r="B40" s="106"/>
      <c r="C40" s="106"/>
      <c r="D40" s="106"/>
      <c r="E40" s="106"/>
      <c r="F40" s="106"/>
      <c r="G40" s="106"/>
      <c r="H40" s="106"/>
      <c r="I40" s="106"/>
      <c r="J40" s="106"/>
      <c r="K40" s="106"/>
      <c r="L40" s="106"/>
      <c r="M40" s="106"/>
      <c r="N40" s="106"/>
      <c r="O40" s="106"/>
      <c r="P40" s="106"/>
      <c r="Q40" s="106"/>
      <c r="R40" s="106"/>
      <c r="S40" s="106"/>
      <c r="T40" s="106"/>
      <c r="U40" s="106"/>
      <c r="V40" s="106"/>
      <c r="W40" s="106"/>
    </row>
    <row r="41" spans="1:23">
      <c r="A41" s="109"/>
      <c r="B41" s="106"/>
      <c r="C41" s="106"/>
      <c r="D41" s="106"/>
      <c r="E41" s="106"/>
      <c r="F41" s="106"/>
      <c r="G41" s="106"/>
      <c r="H41" s="106"/>
      <c r="I41" s="106"/>
      <c r="J41" s="106"/>
      <c r="K41" s="106"/>
      <c r="L41" s="106"/>
      <c r="M41" s="106"/>
      <c r="N41" s="106"/>
      <c r="O41" s="106"/>
      <c r="P41" s="106"/>
      <c r="Q41" s="106"/>
      <c r="R41" s="106"/>
      <c r="S41" s="106"/>
      <c r="T41" s="106"/>
      <c r="U41" s="106"/>
      <c r="V41" s="106"/>
      <c r="W41" s="106"/>
    </row>
    <row r="42" spans="1:23">
      <c r="A42" s="109"/>
      <c r="B42" s="106"/>
      <c r="C42" s="106"/>
      <c r="D42" s="106"/>
      <c r="E42" s="106"/>
      <c r="F42" s="106"/>
      <c r="G42" s="106"/>
      <c r="H42" s="106"/>
      <c r="I42" s="106"/>
      <c r="J42" s="106"/>
      <c r="K42" s="106"/>
      <c r="L42" s="106"/>
      <c r="M42" s="106"/>
      <c r="N42" s="106"/>
      <c r="O42" s="106"/>
      <c r="P42" s="106"/>
      <c r="Q42" s="106"/>
      <c r="R42" s="106"/>
      <c r="S42" s="106"/>
      <c r="T42" s="106"/>
      <c r="U42" s="106"/>
      <c r="V42" s="106"/>
      <c r="W42" s="106"/>
    </row>
    <row r="43" spans="1:23">
      <c r="A43" s="109"/>
      <c r="B43" s="106"/>
      <c r="C43" s="106"/>
      <c r="D43" s="106"/>
      <c r="E43" s="106"/>
      <c r="F43" s="106"/>
      <c r="G43" s="106"/>
      <c r="H43" s="106"/>
      <c r="I43" s="106"/>
      <c r="J43" s="106"/>
      <c r="K43" s="106"/>
      <c r="L43" s="106"/>
      <c r="M43" s="106"/>
      <c r="N43" s="106"/>
      <c r="O43" s="106"/>
      <c r="P43" s="106"/>
      <c r="Q43" s="106"/>
      <c r="R43" s="106"/>
      <c r="S43" s="106"/>
      <c r="T43" s="106"/>
      <c r="U43" s="106"/>
      <c r="V43" s="106"/>
      <c r="W43" s="106"/>
    </row>
    <row r="44" spans="1:23">
      <c r="A44" s="109"/>
      <c r="B44" s="106"/>
      <c r="C44" s="106"/>
      <c r="D44" s="106"/>
      <c r="E44" s="106"/>
      <c r="F44" s="106"/>
      <c r="G44" s="106"/>
      <c r="H44" s="106"/>
      <c r="I44" s="106"/>
      <c r="J44" s="106"/>
      <c r="K44" s="106"/>
      <c r="L44" s="106"/>
      <c r="M44" s="106"/>
      <c r="N44" s="106"/>
      <c r="O44" s="106"/>
      <c r="P44" s="106"/>
      <c r="Q44" s="106"/>
      <c r="R44" s="106"/>
      <c r="S44" s="106"/>
      <c r="T44" s="106"/>
      <c r="U44" s="106"/>
      <c r="V44" s="106"/>
      <c r="W44" s="106"/>
    </row>
    <row r="45" spans="1:23">
      <c r="A45" s="109"/>
      <c r="B45" s="106"/>
      <c r="C45" s="106"/>
      <c r="D45" s="106"/>
      <c r="E45" s="106"/>
      <c r="F45" s="106"/>
      <c r="G45" s="106"/>
      <c r="H45" s="106"/>
      <c r="I45" s="106"/>
      <c r="J45" s="106"/>
      <c r="K45" s="106"/>
      <c r="L45" s="106"/>
      <c r="M45" s="106"/>
      <c r="N45" s="106"/>
      <c r="O45" s="106"/>
      <c r="P45" s="106"/>
      <c r="Q45" s="106"/>
      <c r="R45" s="106"/>
      <c r="S45" s="106"/>
      <c r="T45" s="106"/>
      <c r="U45" s="106"/>
      <c r="V45" s="106"/>
      <c r="W45" s="106"/>
    </row>
    <row r="46" spans="1:23">
      <c r="A46" s="109"/>
      <c r="B46" s="106"/>
      <c r="C46" s="106"/>
      <c r="D46" s="106"/>
      <c r="E46" s="106"/>
      <c r="F46" s="106"/>
      <c r="G46" s="106"/>
      <c r="H46" s="106"/>
      <c r="I46" s="106"/>
      <c r="J46" s="106"/>
      <c r="K46" s="106"/>
      <c r="L46" s="106"/>
      <c r="M46" s="106"/>
      <c r="N46" s="106"/>
      <c r="O46" s="106"/>
      <c r="P46" s="106"/>
      <c r="Q46" s="106"/>
      <c r="R46" s="106"/>
      <c r="S46" s="106"/>
      <c r="T46" s="106"/>
      <c r="U46" s="106"/>
      <c r="V46" s="106"/>
      <c r="W46" s="106"/>
    </row>
    <row r="47" spans="1:23">
      <c r="A47" s="109"/>
      <c r="B47" s="106"/>
      <c r="C47" s="106"/>
      <c r="D47" s="106"/>
      <c r="E47" s="106"/>
      <c r="F47" s="106"/>
      <c r="G47" s="106"/>
      <c r="H47" s="106"/>
      <c r="I47" s="106"/>
      <c r="J47" s="106"/>
      <c r="K47" s="106"/>
      <c r="L47" s="106"/>
      <c r="M47" s="106"/>
      <c r="N47" s="106"/>
      <c r="O47" s="106"/>
      <c r="P47" s="106"/>
      <c r="Q47" s="106"/>
      <c r="R47" s="106"/>
      <c r="S47" s="106"/>
      <c r="T47" s="106"/>
      <c r="U47" s="106"/>
      <c r="V47" s="106"/>
      <c r="W47" s="106"/>
    </row>
    <row r="48" spans="1:23">
      <c r="A48" s="109"/>
      <c r="B48" s="106"/>
      <c r="C48" s="106"/>
      <c r="D48" s="106"/>
      <c r="E48" s="106"/>
      <c r="F48" s="106"/>
      <c r="G48" s="106"/>
      <c r="H48" s="106"/>
      <c r="I48" s="106"/>
      <c r="J48" s="106"/>
      <c r="K48" s="106"/>
      <c r="L48" s="106"/>
      <c r="M48" s="106"/>
      <c r="N48" s="106"/>
      <c r="O48" s="106"/>
      <c r="P48" s="106"/>
      <c r="Q48" s="106"/>
      <c r="R48" s="106"/>
      <c r="S48" s="106"/>
      <c r="T48" s="106"/>
      <c r="U48" s="106"/>
      <c r="V48" s="106"/>
      <c r="W48" s="106"/>
    </row>
    <row r="49" spans="1:23">
      <c r="A49" s="109"/>
      <c r="B49" s="106"/>
      <c r="C49" s="106"/>
      <c r="D49" s="106"/>
      <c r="E49" s="106"/>
      <c r="F49" s="106"/>
      <c r="G49" s="106"/>
      <c r="H49" s="106"/>
      <c r="I49" s="106"/>
      <c r="J49" s="106"/>
      <c r="K49" s="106"/>
      <c r="L49" s="106"/>
      <c r="M49" s="106"/>
      <c r="N49" s="106"/>
      <c r="O49" s="106"/>
      <c r="P49" s="106"/>
      <c r="Q49" s="106"/>
      <c r="R49" s="106"/>
      <c r="S49" s="106"/>
      <c r="T49" s="106"/>
      <c r="U49" s="106"/>
      <c r="V49" s="106"/>
      <c r="W49" s="106"/>
    </row>
    <row r="50" spans="1:23">
      <c r="A50" s="109"/>
      <c r="B50" s="106"/>
      <c r="C50" s="106"/>
      <c r="D50" s="106"/>
      <c r="E50" s="106"/>
      <c r="F50" s="106"/>
      <c r="G50" s="106"/>
      <c r="H50" s="106"/>
      <c r="I50" s="106"/>
      <c r="J50" s="106"/>
      <c r="K50" s="106"/>
      <c r="L50" s="106"/>
      <c r="M50" s="106"/>
      <c r="N50" s="106"/>
      <c r="O50" s="106"/>
      <c r="P50" s="106"/>
      <c r="Q50" s="106"/>
      <c r="R50" s="106"/>
      <c r="S50" s="106"/>
      <c r="T50" s="106"/>
      <c r="U50" s="106"/>
      <c r="V50" s="106"/>
      <c r="W50" s="106"/>
    </row>
    <row r="51" spans="1:23">
      <c r="A51" s="109"/>
      <c r="B51" s="106"/>
      <c r="C51" s="106"/>
      <c r="D51" s="106"/>
      <c r="E51" s="106"/>
      <c r="F51" s="106"/>
      <c r="G51" s="106"/>
      <c r="H51" s="106"/>
      <c r="I51" s="106"/>
      <c r="J51" s="106"/>
      <c r="K51" s="106"/>
      <c r="L51" s="106"/>
      <c r="M51" s="106"/>
      <c r="N51" s="106"/>
      <c r="O51" s="106"/>
      <c r="P51" s="106"/>
      <c r="Q51" s="106"/>
      <c r="R51" s="106"/>
      <c r="S51" s="106"/>
      <c r="T51" s="106"/>
      <c r="U51" s="106"/>
      <c r="V51" s="106"/>
      <c r="W51" s="106"/>
    </row>
    <row r="52" spans="1:23">
      <c r="A52" s="109"/>
      <c r="B52" s="106"/>
      <c r="C52" s="106"/>
      <c r="D52" s="106"/>
      <c r="E52" s="106"/>
      <c r="F52" s="106"/>
      <c r="G52" s="106"/>
      <c r="H52" s="106"/>
      <c r="I52" s="106"/>
      <c r="J52" s="106"/>
      <c r="K52" s="106"/>
      <c r="L52" s="106"/>
      <c r="M52" s="106"/>
      <c r="N52" s="106"/>
      <c r="O52" s="106"/>
      <c r="P52" s="106"/>
      <c r="Q52" s="106"/>
      <c r="R52" s="106"/>
      <c r="S52" s="106"/>
      <c r="T52" s="106"/>
      <c r="U52" s="106"/>
      <c r="V52" s="106"/>
      <c r="W52" s="106"/>
    </row>
    <row r="53" spans="1:23">
      <c r="A53" s="109"/>
      <c r="B53" s="106"/>
      <c r="C53" s="106"/>
      <c r="D53" s="106"/>
      <c r="E53" s="106"/>
      <c r="F53" s="106"/>
      <c r="G53" s="106"/>
      <c r="H53" s="106"/>
      <c r="I53" s="106"/>
      <c r="J53" s="106"/>
      <c r="K53" s="106"/>
      <c r="L53" s="106"/>
      <c r="M53" s="106"/>
      <c r="N53" s="106"/>
      <c r="O53" s="106"/>
      <c r="P53" s="106"/>
      <c r="Q53" s="106"/>
      <c r="R53" s="106"/>
      <c r="S53" s="106"/>
      <c r="T53" s="106"/>
      <c r="U53" s="106"/>
      <c r="V53" s="106"/>
      <c r="W53" s="106"/>
    </row>
    <row r="54" spans="1:23">
      <c r="A54" s="109"/>
      <c r="B54" s="106"/>
      <c r="C54" s="106"/>
      <c r="D54" s="106"/>
      <c r="E54" s="106"/>
      <c r="F54" s="106"/>
      <c r="G54" s="106"/>
      <c r="H54" s="106"/>
      <c r="I54" s="106"/>
      <c r="J54" s="106"/>
      <c r="K54" s="106"/>
      <c r="L54" s="106"/>
      <c r="M54" s="106"/>
      <c r="N54" s="106"/>
      <c r="O54" s="106"/>
      <c r="P54" s="106"/>
      <c r="Q54" s="106"/>
      <c r="R54" s="106"/>
      <c r="S54" s="106"/>
      <c r="T54" s="106"/>
      <c r="U54" s="106"/>
      <c r="V54" s="106"/>
      <c r="W54" s="106"/>
    </row>
    <row r="55" spans="1:23">
      <c r="A55" s="109"/>
      <c r="B55" s="106"/>
      <c r="C55" s="106"/>
      <c r="D55" s="106"/>
      <c r="E55" s="106"/>
      <c r="F55" s="106"/>
      <c r="G55" s="106"/>
      <c r="H55" s="106"/>
      <c r="I55" s="106"/>
      <c r="J55" s="106"/>
      <c r="K55" s="106"/>
      <c r="L55" s="106"/>
      <c r="M55" s="106"/>
      <c r="N55" s="106"/>
      <c r="O55" s="106"/>
      <c r="P55" s="106"/>
      <c r="Q55" s="106"/>
      <c r="R55" s="106"/>
      <c r="S55" s="106"/>
      <c r="T55" s="106"/>
      <c r="U55" s="106"/>
      <c r="V55" s="106"/>
      <c r="W55" s="106"/>
    </row>
    <row r="56" spans="1:23">
      <c r="A56" s="109"/>
      <c r="B56" s="106"/>
      <c r="C56" s="106"/>
      <c r="D56" s="106"/>
      <c r="E56" s="106"/>
      <c r="F56" s="106"/>
      <c r="G56" s="106"/>
      <c r="H56" s="106"/>
      <c r="I56" s="106"/>
      <c r="J56" s="106"/>
      <c r="K56" s="106"/>
      <c r="L56" s="106"/>
      <c r="M56" s="106"/>
      <c r="N56" s="106"/>
      <c r="O56" s="106"/>
      <c r="P56" s="106"/>
      <c r="Q56" s="106"/>
      <c r="R56" s="106"/>
      <c r="S56" s="106"/>
      <c r="T56" s="106"/>
      <c r="U56" s="106"/>
      <c r="V56" s="106"/>
      <c r="W56" s="106"/>
    </row>
    <row r="57" spans="1:23">
      <c r="A57" s="110"/>
      <c r="B57" s="108"/>
      <c r="C57" s="108"/>
      <c r="D57" s="108"/>
      <c r="E57" s="108"/>
      <c r="F57" s="108"/>
      <c r="G57" s="108"/>
      <c r="H57" s="108"/>
      <c r="I57" s="108"/>
      <c r="J57" s="108"/>
      <c r="K57" s="108"/>
      <c r="L57" s="108"/>
      <c r="M57" s="108"/>
      <c r="N57" s="108"/>
      <c r="O57" s="108"/>
      <c r="P57" s="108"/>
      <c r="Q57" s="108"/>
      <c r="R57" s="108"/>
      <c r="S57" s="108"/>
      <c r="T57" s="108"/>
      <c r="U57" s="108"/>
      <c r="V57" s="108"/>
      <c r="W57" s="108"/>
    </row>
    <row r="58" spans="1:23">
      <c r="A58" s="110"/>
      <c r="B58" s="108"/>
      <c r="C58" s="108"/>
      <c r="D58" s="108"/>
      <c r="E58" s="108"/>
      <c r="F58" s="108"/>
      <c r="G58" s="108"/>
      <c r="H58" s="108"/>
      <c r="I58" s="108"/>
      <c r="J58" s="108"/>
      <c r="K58" s="108"/>
      <c r="L58" s="108"/>
      <c r="M58" s="108"/>
      <c r="N58" s="108"/>
      <c r="O58" s="108"/>
      <c r="P58" s="108"/>
      <c r="Q58" s="108"/>
      <c r="R58" s="108"/>
      <c r="S58" s="108"/>
      <c r="T58" s="108"/>
      <c r="U58" s="108"/>
      <c r="V58" s="108"/>
      <c r="W58" s="108"/>
    </row>
  </sheetData>
  <sheetProtection password="C8D9" sheet="1" objects="1" scenarios="1" selectLockedCells="1"/>
  <mergeCells count="10">
    <mergeCell ref="B18:W19"/>
    <mergeCell ref="B7:W8"/>
    <mergeCell ref="A1:W1"/>
    <mergeCell ref="B9:W9"/>
    <mergeCell ref="B5:W6"/>
    <mergeCell ref="B13:W13"/>
    <mergeCell ref="B14:W14"/>
    <mergeCell ref="A4:W4"/>
    <mergeCell ref="A12:W12"/>
    <mergeCell ref="A17:W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view="pageBreakPreview" zoomScale="90" zoomScaleNormal="50" zoomScaleSheetLayoutView="90" workbookViewId="0">
      <selection activeCell="D31" sqref="D31:L34"/>
    </sheetView>
  </sheetViews>
  <sheetFormatPr defaultColWidth="6.875" defaultRowHeight="13.5"/>
  <cols>
    <col min="1" max="10" width="6.875" style="1"/>
    <col min="11" max="11" width="6.875" style="1" customWidth="1"/>
    <col min="12" max="16384" width="6.875" style="1"/>
  </cols>
  <sheetData>
    <row r="1" spans="1:13">
      <c r="A1" s="9"/>
      <c r="B1" s="9"/>
      <c r="C1" s="9"/>
      <c r="D1" s="9"/>
      <c r="E1" s="9"/>
      <c r="F1" s="9"/>
      <c r="G1" s="9"/>
      <c r="H1" s="9"/>
      <c r="I1" s="9"/>
      <c r="J1" s="9"/>
      <c r="K1" s="9"/>
      <c r="L1" s="9"/>
      <c r="M1" s="9"/>
    </row>
    <row r="2" spans="1:13">
      <c r="A2" s="9"/>
      <c r="B2" s="9"/>
      <c r="C2" s="9"/>
      <c r="D2" s="9"/>
      <c r="E2" s="9"/>
      <c r="F2" s="9"/>
      <c r="G2" s="9"/>
      <c r="H2" s="9"/>
      <c r="I2" s="9"/>
      <c r="J2" s="9"/>
      <c r="K2" s="9"/>
      <c r="L2" s="9"/>
      <c r="M2" s="9"/>
    </row>
    <row r="3" spans="1:13">
      <c r="A3" s="9"/>
      <c r="B3" s="9"/>
      <c r="C3" s="9"/>
      <c r="D3" s="9"/>
      <c r="E3" s="9"/>
      <c r="F3" s="9"/>
      <c r="G3" s="9"/>
      <c r="H3" s="9"/>
      <c r="I3" s="9"/>
      <c r="J3" s="9"/>
      <c r="K3" s="9"/>
      <c r="L3" s="9"/>
      <c r="M3" s="9"/>
    </row>
    <row r="4" spans="1:13">
      <c r="A4" s="9"/>
      <c r="B4" s="9"/>
      <c r="C4" s="9"/>
      <c r="D4" s="9"/>
      <c r="E4" s="9"/>
      <c r="F4" s="9"/>
      <c r="G4" s="9"/>
      <c r="H4" s="9"/>
      <c r="I4" s="9"/>
      <c r="J4" s="9"/>
      <c r="K4" s="9"/>
      <c r="L4" s="9"/>
      <c r="M4" s="9"/>
    </row>
    <row r="5" spans="1:13">
      <c r="A5" s="9"/>
      <c r="B5" s="9"/>
      <c r="C5" s="9"/>
      <c r="D5" s="9"/>
      <c r="E5" s="9"/>
      <c r="F5" s="9"/>
      <c r="G5" s="9"/>
      <c r="H5" s="9"/>
      <c r="I5" s="9"/>
      <c r="J5" s="9"/>
      <c r="K5" s="9"/>
      <c r="L5" s="9"/>
      <c r="M5" s="9"/>
    </row>
    <row r="6" spans="1:13">
      <c r="A6" s="9"/>
      <c r="B6" s="9"/>
      <c r="C6" s="9"/>
      <c r="D6" s="9"/>
      <c r="E6" s="9"/>
      <c r="F6" s="9"/>
      <c r="G6" s="9"/>
      <c r="H6" s="9"/>
      <c r="I6" s="9"/>
      <c r="J6" s="9"/>
      <c r="K6" s="9"/>
      <c r="L6" s="9"/>
      <c r="M6" s="9"/>
    </row>
    <row r="7" spans="1:13">
      <c r="A7" s="9"/>
      <c r="B7" s="9"/>
      <c r="C7" s="9"/>
      <c r="D7" s="9"/>
      <c r="E7" s="9"/>
      <c r="F7" s="9"/>
      <c r="G7" s="9"/>
      <c r="H7" s="9"/>
      <c r="I7" s="9"/>
      <c r="J7" s="9"/>
      <c r="K7" s="9"/>
      <c r="L7" s="9"/>
      <c r="M7" s="9"/>
    </row>
    <row r="8" spans="1:13">
      <c r="A8" s="9"/>
      <c r="B8" s="9"/>
      <c r="C8" s="9"/>
      <c r="D8" s="9"/>
      <c r="E8" s="9"/>
      <c r="F8" s="9"/>
      <c r="G8" s="9"/>
      <c r="H8" s="9"/>
      <c r="I8" s="9"/>
      <c r="J8" s="9"/>
      <c r="K8" s="9"/>
      <c r="L8" s="9"/>
      <c r="M8" s="9"/>
    </row>
    <row r="9" spans="1:13">
      <c r="A9" s="9"/>
      <c r="B9" s="9"/>
      <c r="C9" s="9"/>
      <c r="D9" s="9"/>
      <c r="E9" s="9"/>
      <c r="F9" s="9"/>
      <c r="G9" s="9"/>
      <c r="H9" s="9"/>
      <c r="I9" s="9"/>
      <c r="J9" s="9"/>
      <c r="K9" s="9"/>
      <c r="L9" s="9"/>
      <c r="M9" s="9"/>
    </row>
    <row r="10" spans="1:13">
      <c r="A10" s="9"/>
      <c r="B10" s="9"/>
      <c r="C10" s="9"/>
      <c r="D10" s="9"/>
      <c r="E10" s="9"/>
      <c r="F10" s="9"/>
      <c r="G10" s="9"/>
      <c r="H10" s="9"/>
      <c r="I10" s="9"/>
      <c r="J10" s="9"/>
      <c r="K10" s="9"/>
      <c r="L10" s="9"/>
      <c r="M10" s="9"/>
    </row>
    <row r="11" spans="1:13">
      <c r="A11" s="9"/>
      <c r="B11" s="9"/>
      <c r="C11" s="9"/>
      <c r="D11" s="9"/>
      <c r="E11" s="9"/>
      <c r="F11" s="9"/>
      <c r="G11" s="9"/>
      <c r="H11" s="9"/>
      <c r="I11" s="9"/>
      <c r="J11" s="9"/>
      <c r="K11" s="9"/>
      <c r="L11" s="9"/>
      <c r="M11" s="9"/>
    </row>
    <row r="12" spans="1:13">
      <c r="A12" s="9"/>
      <c r="B12" s="9"/>
      <c r="C12" s="9"/>
      <c r="D12" s="9"/>
      <c r="E12" s="9"/>
      <c r="F12" s="9"/>
      <c r="G12" s="9"/>
      <c r="H12" s="9"/>
      <c r="I12" s="9"/>
      <c r="J12" s="9"/>
      <c r="K12" s="9"/>
      <c r="L12" s="9"/>
      <c r="M12" s="9"/>
    </row>
    <row r="13" spans="1:13">
      <c r="A13" s="9"/>
      <c r="B13" s="9"/>
      <c r="C13" s="9"/>
      <c r="D13" s="9"/>
      <c r="E13" s="9"/>
      <c r="F13" s="9"/>
      <c r="G13" s="9"/>
      <c r="H13" s="9"/>
      <c r="I13" s="9"/>
      <c r="J13" s="9"/>
      <c r="K13" s="9"/>
      <c r="L13" s="9"/>
      <c r="M13" s="9"/>
    </row>
    <row r="14" spans="1:13">
      <c r="A14" s="9"/>
      <c r="B14" s="9"/>
      <c r="C14" s="9"/>
      <c r="D14" s="9"/>
      <c r="E14" s="9"/>
      <c r="F14" s="9"/>
      <c r="G14" s="9"/>
      <c r="H14" s="9"/>
      <c r="I14" s="9"/>
      <c r="J14" s="9"/>
      <c r="K14" s="9"/>
      <c r="L14" s="9"/>
      <c r="M14" s="9"/>
    </row>
    <row r="15" spans="1:13">
      <c r="A15" s="9"/>
      <c r="B15" s="9"/>
      <c r="C15" s="9"/>
      <c r="D15" s="9"/>
      <c r="E15" s="9"/>
      <c r="F15" s="9"/>
      <c r="G15" s="9"/>
      <c r="H15" s="9"/>
      <c r="I15" s="9"/>
      <c r="J15" s="9"/>
      <c r="K15" s="9"/>
      <c r="L15" s="9"/>
      <c r="M15" s="9"/>
    </row>
    <row r="16" spans="1:13">
      <c r="A16" s="9"/>
      <c r="B16" s="9"/>
      <c r="C16" s="9"/>
      <c r="D16" s="9"/>
      <c r="E16" s="9"/>
      <c r="F16" s="9"/>
      <c r="G16" s="9"/>
      <c r="H16" s="9"/>
      <c r="I16" s="9"/>
      <c r="J16" s="9"/>
      <c r="K16" s="9"/>
      <c r="L16" s="9"/>
      <c r="M16" s="9"/>
    </row>
    <row r="17" spans="1:13">
      <c r="A17" s="9"/>
      <c r="B17" s="9"/>
      <c r="C17" s="9"/>
      <c r="D17" s="9"/>
      <c r="E17" s="9"/>
      <c r="F17" s="9"/>
      <c r="G17" s="9"/>
      <c r="H17" s="9"/>
      <c r="I17" s="9"/>
      <c r="J17" s="9"/>
      <c r="K17" s="9"/>
      <c r="L17" s="9"/>
      <c r="M17" s="9"/>
    </row>
    <row r="18" spans="1:13">
      <c r="A18" s="9"/>
      <c r="B18" s="9"/>
      <c r="C18" s="9"/>
      <c r="D18" s="9"/>
      <c r="E18" s="9"/>
      <c r="F18" s="9"/>
      <c r="G18" s="9"/>
      <c r="H18" s="9"/>
      <c r="I18" s="9"/>
      <c r="J18" s="9"/>
      <c r="K18" s="9"/>
      <c r="L18" s="9"/>
      <c r="M18" s="9"/>
    </row>
    <row r="19" spans="1:13">
      <c r="A19" s="9"/>
      <c r="B19" s="9"/>
      <c r="C19" s="9"/>
      <c r="D19" s="9"/>
      <c r="E19" s="9"/>
      <c r="F19" s="9"/>
      <c r="G19" s="9"/>
      <c r="H19" s="9"/>
      <c r="I19" s="9"/>
      <c r="J19" s="9"/>
      <c r="K19" s="9"/>
      <c r="L19" s="9"/>
      <c r="M19" s="9"/>
    </row>
    <row r="20" spans="1:13">
      <c r="A20" s="9"/>
      <c r="B20" s="9"/>
      <c r="C20" s="9"/>
      <c r="D20" s="9"/>
      <c r="E20" s="9"/>
      <c r="F20" s="9"/>
      <c r="G20" s="9"/>
      <c r="H20" s="9"/>
      <c r="I20" s="9"/>
      <c r="J20" s="9"/>
      <c r="K20" s="9"/>
      <c r="L20" s="9"/>
      <c r="M20" s="9"/>
    </row>
    <row r="21" spans="1:13">
      <c r="A21" s="9"/>
      <c r="B21" s="9"/>
      <c r="C21" s="9"/>
      <c r="D21" s="9"/>
      <c r="E21" s="9"/>
      <c r="F21" s="9"/>
      <c r="G21" s="9"/>
      <c r="H21" s="9"/>
      <c r="I21" s="9"/>
      <c r="J21" s="9"/>
      <c r="K21" s="9"/>
      <c r="L21" s="9"/>
      <c r="M21" s="9"/>
    </row>
    <row r="22" spans="1:13">
      <c r="A22" s="9"/>
      <c r="B22" s="9"/>
      <c r="C22" s="9"/>
      <c r="D22" s="9"/>
      <c r="E22" s="9"/>
      <c r="F22" s="9"/>
      <c r="G22" s="9"/>
      <c r="H22" s="9"/>
      <c r="I22" s="9"/>
      <c r="J22" s="9"/>
      <c r="K22" s="9"/>
      <c r="L22" s="9"/>
      <c r="M22" s="9"/>
    </row>
    <row r="23" spans="1:13">
      <c r="A23" s="9"/>
      <c r="B23" s="9"/>
      <c r="C23" s="9"/>
      <c r="D23" s="9"/>
      <c r="E23" s="9"/>
      <c r="F23" s="9"/>
      <c r="G23" s="9"/>
      <c r="H23" s="9"/>
      <c r="I23" s="9"/>
      <c r="J23" s="9"/>
      <c r="K23" s="9"/>
      <c r="L23" s="9"/>
      <c r="M23" s="9"/>
    </row>
    <row r="24" spans="1:13">
      <c r="A24" s="126" t="s">
        <v>0</v>
      </c>
      <c r="B24" s="126"/>
      <c r="C24" s="126"/>
      <c r="D24" s="126"/>
      <c r="E24" s="126"/>
      <c r="F24" s="126"/>
      <c r="G24" s="126"/>
      <c r="H24" s="126"/>
      <c r="I24" s="126"/>
      <c r="J24" s="126"/>
      <c r="K24" s="126"/>
      <c r="L24" s="126"/>
      <c r="M24" s="126"/>
    </row>
    <row r="25" spans="1:13">
      <c r="A25" s="126"/>
      <c r="B25" s="126"/>
      <c r="C25" s="126"/>
      <c r="D25" s="126"/>
      <c r="E25" s="126"/>
      <c r="F25" s="126"/>
      <c r="G25" s="126"/>
      <c r="H25" s="126"/>
      <c r="I25" s="126"/>
      <c r="J25" s="126"/>
      <c r="K25" s="126"/>
      <c r="L25" s="126"/>
      <c r="M25" s="126"/>
    </row>
    <row r="26" spans="1:13">
      <c r="A26" s="126"/>
      <c r="B26" s="126"/>
      <c r="C26" s="126"/>
      <c r="D26" s="126"/>
      <c r="E26" s="126"/>
      <c r="F26" s="126"/>
      <c r="G26" s="126"/>
      <c r="H26" s="126"/>
      <c r="I26" s="126"/>
      <c r="J26" s="126"/>
      <c r="K26" s="126"/>
      <c r="L26" s="126"/>
      <c r="M26" s="126"/>
    </row>
    <row r="27" spans="1:13">
      <c r="A27" s="126"/>
      <c r="B27" s="126"/>
      <c r="C27" s="126"/>
      <c r="D27" s="126"/>
      <c r="E27" s="126"/>
      <c r="F27" s="126"/>
      <c r="G27" s="126"/>
      <c r="H27" s="126"/>
      <c r="I27" s="126"/>
      <c r="J27" s="126"/>
      <c r="K27" s="126"/>
      <c r="L27" s="126"/>
      <c r="M27" s="126"/>
    </row>
    <row r="28" spans="1:13">
      <c r="A28" s="9"/>
      <c r="B28" s="9"/>
      <c r="C28" s="9"/>
      <c r="D28" s="9"/>
      <c r="E28" s="9"/>
      <c r="F28" s="9"/>
      <c r="G28" s="9"/>
      <c r="H28" s="9"/>
      <c r="I28" s="9"/>
      <c r="J28" s="9"/>
      <c r="K28" s="9"/>
      <c r="L28" s="9"/>
      <c r="M28" s="9"/>
    </row>
    <row r="29" spans="1:13">
      <c r="A29" s="9"/>
      <c r="B29" s="9"/>
      <c r="C29" s="9"/>
      <c r="D29" s="9"/>
      <c r="E29" s="9"/>
      <c r="F29" s="9"/>
      <c r="G29" s="9"/>
      <c r="H29" s="9"/>
      <c r="I29" s="9"/>
      <c r="J29" s="9"/>
      <c r="K29" s="9"/>
      <c r="L29" s="9"/>
      <c r="M29" s="9"/>
    </row>
    <row r="30" spans="1:13">
      <c r="A30" s="9"/>
      <c r="B30" s="9"/>
      <c r="C30" s="9"/>
      <c r="D30" s="9"/>
      <c r="E30" s="9"/>
      <c r="F30" s="9"/>
      <c r="G30" s="9"/>
      <c r="H30" s="9"/>
      <c r="I30" s="9"/>
      <c r="J30" s="9"/>
      <c r="K30" s="9"/>
      <c r="L30" s="9"/>
      <c r="M30" s="9"/>
    </row>
    <row r="31" spans="1:13" ht="13.5" customHeight="1">
      <c r="A31" s="129" t="s">
        <v>1</v>
      </c>
      <c r="B31" s="129"/>
      <c r="C31" s="129"/>
      <c r="D31" s="130"/>
      <c r="E31" s="130"/>
      <c r="F31" s="130"/>
      <c r="G31" s="130"/>
      <c r="H31" s="130"/>
      <c r="I31" s="130"/>
      <c r="J31" s="130"/>
      <c r="K31" s="130"/>
      <c r="L31" s="130"/>
      <c r="M31" s="129" t="s">
        <v>2</v>
      </c>
    </row>
    <row r="32" spans="1:13" ht="13.5" customHeight="1">
      <c r="A32" s="129"/>
      <c r="B32" s="129"/>
      <c r="C32" s="129"/>
      <c r="D32" s="130"/>
      <c r="E32" s="130"/>
      <c r="F32" s="130"/>
      <c r="G32" s="130"/>
      <c r="H32" s="130"/>
      <c r="I32" s="130"/>
      <c r="J32" s="130"/>
      <c r="K32" s="130"/>
      <c r="L32" s="130"/>
      <c r="M32" s="129"/>
    </row>
    <row r="33" spans="1:13" ht="13.5" customHeight="1">
      <c r="A33" s="129"/>
      <c r="B33" s="129"/>
      <c r="C33" s="129"/>
      <c r="D33" s="130"/>
      <c r="E33" s="130"/>
      <c r="F33" s="130"/>
      <c r="G33" s="130"/>
      <c r="H33" s="130"/>
      <c r="I33" s="130"/>
      <c r="J33" s="130"/>
      <c r="K33" s="130"/>
      <c r="L33" s="130"/>
      <c r="M33" s="129"/>
    </row>
    <row r="34" spans="1:13" ht="13.5" customHeight="1">
      <c r="A34" s="129"/>
      <c r="B34" s="129"/>
      <c r="C34" s="129"/>
      <c r="D34" s="130"/>
      <c r="E34" s="130"/>
      <c r="F34" s="130"/>
      <c r="G34" s="130"/>
      <c r="H34" s="130"/>
      <c r="I34" s="130"/>
      <c r="J34" s="130"/>
      <c r="K34" s="130"/>
      <c r="L34" s="130"/>
      <c r="M34" s="129"/>
    </row>
    <row r="35" spans="1:13">
      <c r="A35" s="63"/>
      <c r="B35" s="62"/>
      <c r="C35" s="62"/>
      <c r="D35" s="62"/>
      <c r="E35" s="9"/>
      <c r="F35" s="9"/>
      <c r="G35" s="9"/>
      <c r="H35" s="9"/>
      <c r="I35" s="9"/>
      <c r="J35" s="9"/>
      <c r="K35" s="9"/>
      <c r="L35" s="9"/>
      <c r="M35" s="9"/>
    </row>
    <row r="36" spans="1:13">
      <c r="A36" s="63"/>
      <c r="B36" s="62"/>
      <c r="C36" s="62"/>
      <c r="D36" s="62"/>
      <c r="E36" s="9"/>
      <c r="F36" s="9"/>
      <c r="G36" s="9"/>
      <c r="H36" s="9"/>
      <c r="I36" s="9"/>
      <c r="J36" s="9"/>
      <c r="K36" s="9"/>
      <c r="L36" s="9"/>
      <c r="M36" s="9"/>
    </row>
    <row r="37" spans="1:13">
      <c r="A37" s="63"/>
      <c r="B37" s="62"/>
      <c r="C37" s="62"/>
      <c r="D37" s="62"/>
      <c r="E37" s="9"/>
      <c r="F37" s="9"/>
      <c r="G37" s="9"/>
      <c r="H37" s="9"/>
      <c r="I37" s="9"/>
      <c r="J37" s="9"/>
      <c r="K37" s="9"/>
      <c r="L37" s="9"/>
      <c r="M37" s="9"/>
    </row>
    <row r="38" spans="1:13">
      <c r="A38" s="63"/>
      <c r="B38" s="62"/>
      <c r="C38" s="62"/>
      <c r="D38" s="62"/>
      <c r="E38" s="9"/>
      <c r="F38" s="9"/>
      <c r="G38" s="9"/>
      <c r="H38" s="9"/>
      <c r="I38" s="9"/>
      <c r="J38" s="9"/>
      <c r="K38" s="9"/>
      <c r="L38" s="9"/>
      <c r="M38" s="9"/>
    </row>
    <row r="39" spans="1:13">
      <c r="A39" s="9"/>
      <c r="B39" s="9"/>
      <c r="C39" s="9"/>
      <c r="D39" s="9"/>
      <c r="E39" s="9"/>
      <c r="F39" s="9"/>
      <c r="G39" s="9"/>
      <c r="H39" s="9"/>
      <c r="I39" s="9"/>
      <c r="J39" s="9"/>
      <c r="K39" s="9"/>
      <c r="L39" s="9"/>
      <c r="M39" s="9"/>
    </row>
    <row r="40" spans="1:13" ht="13.5" customHeight="1">
      <c r="A40" s="9"/>
      <c r="B40" s="9"/>
      <c r="C40" s="127" t="s">
        <v>3</v>
      </c>
      <c r="D40" s="127"/>
      <c r="E40" s="128"/>
      <c r="F40" s="127" t="s">
        <v>4</v>
      </c>
      <c r="G40" s="128"/>
      <c r="H40" s="127" t="s">
        <v>5</v>
      </c>
      <c r="I40" s="128"/>
      <c r="J40" s="134" t="s">
        <v>6</v>
      </c>
      <c r="K40" s="134"/>
      <c r="L40" s="9"/>
      <c r="M40" s="9"/>
    </row>
    <row r="41" spans="1:13" ht="13.5" customHeight="1">
      <c r="A41" s="9"/>
      <c r="B41" s="9"/>
      <c r="C41" s="127"/>
      <c r="D41" s="127"/>
      <c r="E41" s="128"/>
      <c r="F41" s="127"/>
      <c r="G41" s="128"/>
      <c r="H41" s="127"/>
      <c r="I41" s="128"/>
      <c r="J41" s="134"/>
      <c r="K41" s="134"/>
      <c r="L41" s="9"/>
      <c r="M41" s="9"/>
    </row>
    <row r="42" spans="1:13">
      <c r="A42" s="9"/>
      <c r="B42" s="9"/>
      <c r="C42" s="9"/>
      <c r="D42" s="9"/>
      <c r="E42" s="9"/>
      <c r="F42" s="9"/>
      <c r="G42" s="9"/>
      <c r="H42" s="9"/>
      <c r="I42" s="9"/>
      <c r="J42" s="9"/>
      <c r="K42" s="9"/>
      <c r="L42" s="9"/>
      <c r="M42" s="9"/>
    </row>
    <row r="43" spans="1:13">
      <c r="A43" s="9"/>
      <c r="B43" s="9"/>
      <c r="C43" s="9"/>
      <c r="D43" s="9"/>
      <c r="E43" s="9"/>
      <c r="F43" s="9"/>
      <c r="G43" s="9"/>
      <c r="H43" s="9"/>
      <c r="I43" s="9"/>
      <c r="J43" s="9"/>
      <c r="K43" s="9"/>
      <c r="L43" s="9"/>
      <c r="M43" s="9"/>
    </row>
    <row r="44" spans="1:13">
      <c r="A44" s="9"/>
      <c r="B44" s="9"/>
      <c r="C44" s="9"/>
      <c r="D44" s="9"/>
      <c r="E44" s="9"/>
      <c r="F44" s="9"/>
      <c r="G44" s="9"/>
      <c r="H44" s="9"/>
      <c r="I44" s="9"/>
      <c r="J44" s="9"/>
      <c r="K44" s="9"/>
      <c r="L44" s="9"/>
      <c r="M44" s="9"/>
    </row>
    <row r="45" spans="1:13">
      <c r="A45" s="9"/>
      <c r="B45" s="9"/>
      <c r="C45" s="9"/>
      <c r="D45" s="9"/>
      <c r="E45" s="9"/>
      <c r="F45" s="9"/>
      <c r="G45" s="9"/>
      <c r="H45" s="9"/>
      <c r="I45" s="9"/>
      <c r="J45" s="9"/>
      <c r="K45" s="9"/>
      <c r="L45" s="9"/>
      <c r="M45" s="9"/>
    </row>
    <row r="46" spans="1:13">
      <c r="A46" s="9"/>
      <c r="B46" s="9"/>
      <c r="C46" s="9"/>
      <c r="D46" s="9"/>
      <c r="E46" s="9"/>
      <c r="F46" s="9"/>
      <c r="G46" s="9"/>
      <c r="H46" s="9"/>
      <c r="I46" s="9"/>
      <c r="J46" s="9"/>
      <c r="K46" s="9"/>
      <c r="L46" s="9"/>
      <c r="M46" s="9"/>
    </row>
    <row r="47" spans="1:13">
      <c r="A47" s="9"/>
      <c r="B47" s="9"/>
      <c r="C47" s="9"/>
      <c r="D47" s="9"/>
      <c r="E47" s="9"/>
      <c r="F47" s="9"/>
      <c r="G47" s="9"/>
      <c r="H47" s="9"/>
      <c r="I47" s="9"/>
      <c r="J47" s="9"/>
      <c r="K47" s="9"/>
      <c r="L47" s="9"/>
      <c r="M47" s="9"/>
    </row>
    <row r="48" spans="1:13">
      <c r="A48" s="9"/>
      <c r="B48" s="9"/>
      <c r="C48" s="9"/>
      <c r="D48" s="9"/>
      <c r="E48" s="9"/>
      <c r="F48" s="9"/>
      <c r="G48" s="9"/>
      <c r="H48" s="9"/>
      <c r="I48" s="9"/>
      <c r="J48" s="9"/>
      <c r="K48" s="9"/>
      <c r="L48" s="9"/>
      <c r="M48" s="9"/>
    </row>
    <row r="49" spans="1:13">
      <c r="A49" s="9"/>
      <c r="B49" s="9"/>
      <c r="C49" s="9"/>
      <c r="D49" s="9"/>
      <c r="E49" s="9"/>
      <c r="F49" s="9"/>
      <c r="G49" s="9"/>
      <c r="H49" s="9"/>
      <c r="I49" s="9"/>
      <c r="J49" s="9"/>
      <c r="K49" s="9"/>
      <c r="L49" s="9"/>
      <c r="M49" s="9"/>
    </row>
    <row r="50" spans="1:13">
      <c r="A50" s="9"/>
      <c r="B50" s="9"/>
      <c r="C50" s="9"/>
      <c r="D50" s="9"/>
      <c r="E50" s="9"/>
      <c r="F50" s="9"/>
      <c r="G50" s="9"/>
      <c r="H50" s="9"/>
      <c r="I50" s="9"/>
      <c r="J50" s="9"/>
      <c r="K50" s="9"/>
      <c r="L50" s="9"/>
      <c r="M50" s="9"/>
    </row>
    <row r="51" spans="1:13">
      <c r="A51" s="9"/>
      <c r="B51" s="9"/>
      <c r="C51" s="9"/>
      <c r="D51" s="9"/>
      <c r="E51" s="9"/>
      <c r="F51" s="9"/>
      <c r="G51" s="9"/>
      <c r="H51" s="9"/>
      <c r="I51" s="9"/>
      <c r="J51" s="9"/>
      <c r="K51" s="9"/>
      <c r="L51" s="9"/>
      <c r="M51" s="9"/>
    </row>
    <row r="52" spans="1:13">
      <c r="A52" s="9"/>
      <c r="B52" s="9"/>
      <c r="C52" s="9"/>
      <c r="D52" s="9"/>
      <c r="E52" s="9"/>
      <c r="F52" s="9"/>
      <c r="G52" s="9"/>
      <c r="H52" s="9"/>
      <c r="I52" s="9"/>
      <c r="J52" s="9"/>
      <c r="K52" s="9"/>
      <c r="L52" s="9"/>
      <c r="M52" s="9"/>
    </row>
    <row r="53" spans="1:13">
      <c r="A53" s="9"/>
      <c r="B53" s="9"/>
      <c r="C53" s="9"/>
      <c r="D53" s="9"/>
      <c r="E53" s="9"/>
      <c r="F53" s="9"/>
      <c r="G53" s="9"/>
      <c r="H53" s="9"/>
      <c r="I53" s="9"/>
      <c r="J53" s="9"/>
      <c r="K53" s="9"/>
      <c r="L53" s="9"/>
      <c r="M53" s="9"/>
    </row>
    <row r="54" spans="1:13">
      <c r="A54" s="9"/>
      <c r="B54" s="9"/>
      <c r="C54" s="9"/>
      <c r="D54" s="9"/>
      <c r="E54" s="9"/>
      <c r="F54" s="9"/>
      <c r="G54" s="9"/>
      <c r="H54" s="9"/>
      <c r="I54" s="9"/>
      <c r="J54" s="9"/>
      <c r="K54" s="9"/>
      <c r="L54" s="9"/>
      <c r="M54" s="9"/>
    </row>
    <row r="55" spans="1:13">
      <c r="A55" s="9"/>
      <c r="B55" s="9"/>
      <c r="C55" s="9"/>
      <c r="D55" s="9"/>
      <c r="E55" s="9"/>
      <c r="F55" s="9"/>
      <c r="G55" s="9"/>
      <c r="H55" s="9"/>
      <c r="I55" s="9"/>
      <c r="J55" s="9"/>
      <c r="K55" s="9"/>
      <c r="L55" s="9"/>
      <c r="M55" s="9"/>
    </row>
    <row r="56" spans="1:13">
      <c r="A56" s="9"/>
      <c r="B56" s="9"/>
      <c r="C56" s="9"/>
      <c r="D56" s="9"/>
      <c r="E56" s="9"/>
      <c r="F56" s="9"/>
      <c r="G56" s="9"/>
      <c r="H56" s="9"/>
      <c r="I56" s="9"/>
      <c r="J56" s="9"/>
      <c r="K56" s="9"/>
      <c r="L56" s="9"/>
      <c r="M56" s="9"/>
    </row>
    <row r="57" spans="1:13">
      <c r="A57" s="9"/>
      <c r="B57" s="9"/>
      <c r="C57" s="9"/>
      <c r="D57" s="9"/>
      <c r="E57" s="9"/>
      <c r="F57" s="9"/>
      <c r="G57" s="9"/>
      <c r="H57" s="9"/>
      <c r="I57" s="9"/>
      <c r="J57" s="9"/>
      <c r="K57" s="9"/>
      <c r="L57" s="9"/>
      <c r="M57" s="9"/>
    </row>
    <row r="58" spans="1:13">
      <c r="A58" s="9"/>
      <c r="B58" s="9"/>
      <c r="C58" s="9"/>
      <c r="D58" s="9"/>
      <c r="E58" s="9"/>
      <c r="F58" s="9"/>
      <c r="G58" s="9"/>
      <c r="H58" s="9"/>
      <c r="I58" s="9"/>
      <c r="J58" s="9"/>
      <c r="K58" s="9"/>
      <c r="L58" s="9"/>
      <c r="M58" s="9"/>
    </row>
    <row r="59" spans="1:13">
      <c r="A59" s="9"/>
      <c r="B59" s="9"/>
      <c r="C59" s="9"/>
      <c r="D59" s="9"/>
      <c r="E59" s="9"/>
      <c r="F59" s="9"/>
      <c r="G59" s="9"/>
      <c r="H59" s="9"/>
      <c r="I59" s="9"/>
      <c r="J59" s="9"/>
      <c r="K59" s="9"/>
      <c r="L59" s="9"/>
      <c r="M59" s="9"/>
    </row>
    <row r="60" spans="1:13">
      <c r="A60" s="9"/>
      <c r="B60" s="9"/>
      <c r="C60" s="9"/>
      <c r="D60" s="9"/>
      <c r="E60" s="9"/>
      <c r="F60" s="9"/>
      <c r="G60" s="9"/>
      <c r="H60" s="9"/>
      <c r="I60" s="9"/>
      <c r="J60" s="9"/>
      <c r="K60" s="9"/>
      <c r="L60" s="9"/>
      <c r="M60" s="9"/>
    </row>
    <row r="61" spans="1:13" ht="11.25" customHeight="1">
      <c r="A61" s="9"/>
      <c r="B61" s="9"/>
      <c r="C61" s="9"/>
      <c r="D61" s="9"/>
      <c r="E61" s="9"/>
      <c r="F61" s="132" t="s">
        <v>7</v>
      </c>
      <c r="G61" s="132"/>
      <c r="H61" s="132"/>
      <c r="I61" s="9"/>
      <c r="J61" s="9"/>
      <c r="K61" s="9"/>
      <c r="L61" s="9"/>
      <c r="M61" s="9"/>
    </row>
    <row r="62" spans="1:13" ht="11.25" customHeight="1">
      <c r="A62" s="9"/>
      <c r="B62" s="9"/>
      <c r="C62" s="9"/>
      <c r="D62" s="9"/>
      <c r="E62" s="9"/>
      <c r="F62" s="132"/>
      <c r="G62" s="132"/>
      <c r="H62" s="132"/>
      <c r="I62" s="9"/>
      <c r="J62" s="9"/>
      <c r="K62" s="9"/>
      <c r="L62" s="9"/>
      <c r="M62" s="9"/>
    </row>
    <row r="63" spans="1:13" ht="13.5" customHeight="1">
      <c r="A63" s="9"/>
      <c r="B63" s="9"/>
      <c r="C63" s="9"/>
      <c r="D63" s="9"/>
      <c r="E63" s="9"/>
      <c r="F63" s="9"/>
      <c r="G63" s="9"/>
      <c r="H63" s="9"/>
      <c r="I63" s="9"/>
      <c r="J63" s="9"/>
      <c r="K63" s="9"/>
      <c r="L63" s="9"/>
      <c r="M63" s="9"/>
    </row>
    <row r="64" spans="1:13">
      <c r="A64" s="10" t="s">
        <v>8</v>
      </c>
      <c r="B64" s="9"/>
      <c r="C64" s="9"/>
      <c r="D64" s="9"/>
      <c r="E64" s="9"/>
      <c r="F64" s="9"/>
      <c r="G64" s="9"/>
      <c r="H64" s="9"/>
      <c r="I64" s="9"/>
      <c r="J64" s="9"/>
      <c r="K64" s="9"/>
      <c r="L64" s="9"/>
      <c r="M64" s="9"/>
    </row>
    <row r="65" spans="1:13" ht="7.5" customHeight="1">
      <c r="A65" s="9"/>
      <c r="B65" s="9"/>
      <c r="C65" s="9"/>
      <c r="D65" s="9"/>
      <c r="E65" s="9"/>
      <c r="F65" s="9"/>
      <c r="G65" s="9"/>
      <c r="H65" s="9"/>
      <c r="I65" s="9"/>
      <c r="J65" s="9"/>
      <c r="K65" s="9"/>
      <c r="L65" s="9"/>
      <c r="M65" s="9"/>
    </row>
    <row r="66" spans="1:13" ht="7.5" customHeight="1">
      <c r="A66" s="11"/>
      <c r="B66" s="12"/>
      <c r="C66" s="12"/>
      <c r="D66" s="12"/>
      <c r="E66" s="12"/>
      <c r="F66" s="12"/>
      <c r="G66" s="12"/>
      <c r="H66" s="12"/>
      <c r="I66" s="12"/>
      <c r="J66" s="12"/>
      <c r="K66" s="12"/>
      <c r="L66" s="12"/>
      <c r="M66" s="13"/>
    </row>
    <row r="67" spans="1:13" ht="13.5" customHeight="1">
      <c r="A67" s="131" t="s">
        <v>22</v>
      </c>
      <c r="B67" s="133" t="s">
        <v>10</v>
      </c>
      <c r="C67" s="133"/>
      <c r="D67" s="133"/>
      <c r="E67" s="133"/>
      <c r="F67" s="133"/>
      <c r="G67" s="133"/>
      <c r="H67" s="133"/>
      <c r="I67" s="133"/>
      <c r="J67" s="133"/>
      <c r="K67" s="135">
        <v>1</v>
      </c>
      <c r="L67" s="9"/>
      <c r="M67" s="14"/>
    </row>
    <row r="68" spans="1:13" ht="13.5" customHeight="1">
      <c r="A68" s="131"/>
      <c r="B68" s="133"/>
      <c r="C68" s="133"/>
      <c r="D68" s="133"/>
      <c r="E68" s="133"/>
      <c r="F68" s="133"/>
      <c r="G68" s="133"/>
      <c r="H68" s="133"/>
      <c r="I68" s="133"/>
      <c r="J68" s="133"/>
      <c r="K68" s="135"/>
      <c r="L68" s="9"/>
      <c r="M68" s="14"/>
    </row>
    <row r="69" spans="1:13" ht="7.5" customHeight="1">
      <c r="A69" s="15"/>
      <c r="B69" s="16"/>
      <c r="C69" s="16"/>
      <c r="D69" s="16"/>
      <c r="E69" s="16"/>
      <c r="F69" s="16"/>
      <c r="G69" s="16"/>
      <c r="H69" s="16"/>
      <c r="I69" s="16"/>
      <c r="J69" s="16"/>
      <c r="K69" s="17"/>
      <c r="L69" s="9"/>
      <c r="M69" s="14"/>
    </row>
    <row r="70" spans="1:13" ht="13.5" customHeight="1">
      <c r="A70" s="131" t="s">
        <v>23</v>
      </c>
      <c r="B70" s="133" t="s">
        <v>11</v>
      </c>
      <c r="C70" s="133"/>
      <c r="D70" s="133"/>
      <c r="E70" s="133"/>
      <c r="F70" s="133"/>
      <c r="G70" s="133"/>
      <c r="H70" s="133"/>
      <c r="I70" s="133"/>
      <c r="J70" s="133"/>
      <c r="K70" s="135">
        <v>1</v>
      </c>
      <c r="L70" s="9"/>
      <c r="M70" s="14"/>
    </row>
    <row r="71" spans="1:13" ht="13.5" customHeight="1">
      <c r="A71" s="131"/>
      <c r="B71" s="133"/>
      <c r="C71" s="133"/>
      <c r="D71" s="133"/>
      <c r="E71" s="133"/>
      <c r="F71" s="133"/>
      <c r="G71" s="133"/>
      <c r="H71" s="133"/>
      <c r="I71" s="133"/>
      <c r="J71" s="133"/>
      <c r="K71" s="135"/>
      <c r="L71" s="9"/>
      <c r="M71" s="14"/>
    </row>
    <row r="72" spans="1:13" ht="7.5" customHeight="1">
      <c r="A72" s="15"/>
      <c r="B72" s="16"/>
      <c r="C72" s="16"/>
      <c r="D72" s="16"/>
      <c r="E72" s="16"/>
      <c r="F72" s="16"/>
      <c r="G72" s="16"/>
      <c r="H72" s="16"/>
      <c r="I72" s="16"/>
      <c r="J72" s="16"/>
      <c r="K72" s="17"/>
      <c r="L72" s="9"/>
      <c r="M72" s="14"/>
    </row>
    <row r="73" spans="1:13" ht="13.5" customHeight="1">
      <c r="A73" s="131" t="s">
        <v>24</v>
      </c>
      <c r="B73" s="133" t="s">
        <v>12</v>
      </c>
      <c r="C73" s="133"/>
      <c r="D73" s="133"/>
      <c r="E73" s="133"/>
      <c r="F73" s="133"/>
      <c r="G73" s="133"/>
      <c r="H73" s="133"/>
      <c r="I73" s="133"/>
      <c r="J73" s="133"/>
      <c r="K73" s="135">
        <v>1</v>
      </c>
      <c r="L73" s="9"/>
      <c r="M73" s="14"/>
    </row>
    <row r="74" spans="1:13" ht="13.5" customHeight="1">
      <c r="A74" s="131"/>
      <c r="B74" s="133"/>
      <c r="C74" s="133"/>
      <c r="D74" s="133"/>
      <c r="E74" s="133"/>
      <c r="F74" s="133"/>
      <c r="G74" s="133"/>
      <c r="H74" s="133"/>
      <c r="I74" s="133"/>
      <c r="J74" s="133"/>
      <c r="K74" s="135"/>
      <c r="L74" s="9"/>
      <c r="M74" s="14"/>
    </row>
    <row r="75" spans="1:13" ht="7.5" customHeight="1">
      <c r="A75" s="15"/>
      <c r="B75" s="16"/>
      <c r="C75" s="16"/>
      <c r="D75" s="16"/>
      <c r="E75" s="16"/>
      <c r="F75" s="16"/>
      <c r="G75" s="16"/>
      <c r="H75" s="16"/>
      <c r="I75" s="16"/>
      <c r="J75" s="16"/>
      <c r="K75" s="17"/>
      <c r="L75" s="9"/>
      <c r="M75" s="14"/>
    </row>
    <row r="76" spans="1:13" ht="13.5" customHeight="1">
      <c r="A76" s="131" t="s">
        <v>25</v>
      </c>
      <c r="B76" s="133" t="s">
        <v>13</v>
      </c>
      <c r="C76" s="133"/>
      <c r="D76" s="133"/>
      <c r="E76" s="133"/>
      <c r="F76" s="133"/>
      <c r="G76" s="133"/>
      <c r="H76" s="133"/>
      <c r="I76" s="133"/>
      <c r="J76" s="133"/>
      <c r="K76" s="135">
        <v>1</v>
      </c>
      <c r="L76" s="9"/>
      <c r="M76" s="14"/>
    </row>
    <row r="77" spans="1:13" ht="13.5" customHeight="1">
      <c r="A77" s="131"/>
      <c r="B77" s="133"/>
      <c r="C77" s="133"/>
      <c r="D77" s="133"/>
      <c r="E77" s="133"/>
      <c r="F77" s="133"/>
      <c r="G77" s="133"/>
      <c r="H77" s="133"/>
      <c r="I77" s="133"/>
      <c r="J77" s="133"/>
      <c r="K77" s="135"/>
      <c r="L77" s="9"/>
      <c r="M77" s="14"/>
    </row>
    <row r="78" spans="1:13" ht="7.5" customHeight="1">
      <c r="A78" s="15"/>
      <c r="B78" s="16"/>
      <c r="C78" s="16"/>
      <c r="D78" s="16"/>
      <c r="E78" s="16"/>
      <c r="F78" s="16"/>
      <c r="G78" s="16"/>
      <c r="H78" s="16"/>
      <c r="I78" s="16"/>
      <c r="J78" s="16"/>
      <c r="K78" s="17"/>
      <c r="L78" s="9"/>
      <c r="M78" s="14"/>
    </row>
    <row r="79" spans="1:13" ht="13.5" customHeight="1">
      <c r="A79" s="131" t="s">
        <v>26</v>
      </c>
      <c r="B79" s="133" t="s">
        <v>14</v>
      </c>
      <c r="C79" s="133"/>
      <c r="D79" s="133"/>
      <c r="E79" s="133"/>
      <c r="F79" s="133"/>
      <c r="G79" s="133"/>
      <c r="H79" s="133"/>
      <c r="I79" s="133"/>
      <c r="J79" s="133"/>
      <c r="K79" s="135">
        <v>2</v>
      </c>
      <c r="L79" s="9"/>
      <c r="M79" s="14"/>
    </row>
    <row r="80" spans="1:13" ht="13.5" customHeight="1">
      <c r="A80" s="131"/>
      <c r="B80" s="133"/>
      <c r="C80" s="133"/>
      <c r="D80" s="133"/>
      <c r="E80" s="133"/>
      <c r="F80" s="133"/>
      <c r="G80" s="133"/>
      <c r="H80" s="133"/>
      <c r="I80" s="133"/>
      <c r="J80" s="133"/>
      <c r="K80" s="135"/>
      <c r="L80" s="9"/>
      <c r="M80" s="14"/>
    </row>
    <row r="81" spans="1:13" ht="7.5" customHeight="1">
      <c r="A81" s="15"/>
      <c r="B81" s="16"/>
      <c r="C81" s="16"/>
      <c r="D81" s="16"/>
      <c r="E81" s="16"/>
      <c r="F81" s="16"/>
      <c r="G81" s="16"/>
      <c r="H81" s="16"/>
      <c r="I81" s="16"/>
      <c r="J81" s="16"/>
      <c r="K81" s="17"/>
      <c r="L81" s="9"/>
      <c r="M81" s="14"/>
    </row>
    <row r="82" spans="1:13" ht="13.5" customHeight="1">
      <c r="A82" s="131" t="s">
        <v>27</v>
      </c>
      <c r="B82" s="133" t="s">
        <v>15</v>
      </c>
      <c r="C82" s="133"/>
      <c r="D82" s="133"/>
      <c r="E82" s="133"/>
      <c r="F82" s="133"/>
      <c r="G82" s="133"/>
      <c r="H82" s="133"/>
      <c r="I82" s="133"/>
      <c r="J82" s="133"/>
      <c r="K82" s="135">
        <v>4</v>
      </c>
      <c r="L82" s="9"/>
      <c r="M82" s="14"/>
    </row>
    <row r="83" spans="1:13" ht="13.5" customHeight="1">
      <c r="A83" s="131"/>
      <c r="B83" s="133"/>
      <c r="C83" s="133"/>
      <c r="D83" s="133"/>
      <c r="E83" s="133"/>
      <c r="F83" s="133"/>
      <c r="G83" s="133"/>
      <c r="H83" s="133"/>
      <c r="I83" s="133"/>
      <c r="J83" s="133"/>
      <c r="K83" s="135"/>
      <c r="L83" s="9"/>
      <c r="M83" s="14"/>
    </row>
    <row r="84" spans="1:13" ht="7.5" customHeight="1">
      <c r="A84" s="15"/>
      <c r="B84" s="16"/>
      <c r="C84" s="16"/>
      <c r="D84" s="16"/>
      <c r="E84" s="16"/>
      <c r="F84" s="16"/>
      <c r="G84" s="16"/>
      <c r="H84" s="16"/>
      <c r="I84" s="16"/>
      <c r="J84" s="16"/>
      <c r="K84" s="17"/>
      <c r="L84" s="9"/>
      <c r="M84" s="14"/>
    </row>
    <row r="85" spans="1:13" ht="13.5" customHeight="1">
      <c r="A85" s="131" t="s">
        <v>28</v>
      </c>
      <c r="B85" s="133" t="s">
        <v>16</v>
      </c>
      <c r="C85" s="133"/>
      <c r="D85" s="133"/>
      <c r="E85" s="133"/>
      <c r="F85" s="133"/>
      <c r="G85" s="133"/>
      <c r="H85" s="133"/>
      <c r="I85" s="133"/>
      <c r="J85" s="133"/>
      <c r="K85" s="135">
        <v>5</v>
      </c>
      <c r="L85" s="9"/>
      <c r="M85" s="14"/>
    </row>
    <row r="86" spans="1:13" ht="13.5" customHeight="1">
      <c r="A86" s="131"/>
      <c r="B86" s="133"/>
      <c r="C86" s="133"/>
      <c r="D86" s="133"/>
      <c r="E86" s="133"/>
      <c r="F86" s="133"/>
      <c r="G86" s="133"/>
      <c r="H86" s="133"/>
      <c r="I86" s="133"/>
      <c r="J86" s="133"/>
      <c r="K86" s="135"/>
      <c r="L86" s="9"/>
      <c r="M86" s="14"/>
    </row>
    <row r="87" spans="1:13" ht="7.5" customHeight="1">
      <c r="A87" s="15"/>
      <c r="B87" s="16"/>
      <c r="C87" s="16"/>
      <c r="D87" s="16"/>
      <c r="E87" s="16"/>
      <c r="F87" s="16"/>
      <c r="G87" s="16"/>
      <c r="H87" s="16"/>
      <c r="I87" s="16"/>
      <c r="J87" s="16"/>
      <c r="K87" s="17"/>
      <c r="L87" s="9"/>
      <c r="M87" s="14"/>
    </row>
    <row r="88" spans="1:13" ht="13.5" customHeight="1">
      <c r="A88" s="131"/>
      <c r="B88" s="133" t="s">
        <v>17</v>
      </c>
      <c r="C88" s="133"/>
      <c r="D88" s="133"/>
      <c r="E88" s="133"/>
      <c r="F88" s="133"/>
      <c r="G88" s="133"/>
      <c r="H88" s="133"/>
      <c r="I88" s="133"/>
      <c r="J88" s="133"/>
      <c r="K88" s="135">
        <v>6</v>
      </c>
      <c r="L88" s="9"/>
      <c r="M88" s="14"/>
    </row>
    <row r="89" spans="1:13" ht="13.5" customHeight="1">
      <c r="A89" s="131"/>
      <c r="B89" s="133"/>
      <c r="C89" s="133"/>
      <c r="D89" s="133"/>
      <c r="E89" s="133"/>
      <c r="F89" s="133"/>
      <c r="G89" s="133"/>
      <c r="H89" s="133"/>
      <c r="I89" s="133"/>
      <c r="J89" s="133"/>
      <c r="K89" s="135"/>
      <c r="L89" s="9"/>
      <c r="M89" s="14"/>
    </row>
    <row r="90" spans="1:13" ht="7.5" customHeight="1">
      <c r="A90" s="15"/>
      <c r="B90" s="16"/>
      <c r="C90" s="16"/>
      <c r="D90" s="16"/>
      <c r="E90" s="16"/>
      <c r="F90" s="16"/>
      <c r="G90" s="16"/>
      <c r="H90" s="16"/>
      <c r="I90" s="16"/>
      <c r="J90" s="16"/>
      <c r="K90" s="17"/>
      <c r="L90" s="9"/>
      <c r="M90" s="14"/>
    </row>
    <row r="91" spans="1:13" ht="13.5" customHeight="1">
      <c r="A91" s="131" t="s">
        <v>29</v>
      </c>
      <c r="B91" s="133" t="s">
        <v>9</v>
      </c>
      <c r="C91" s="133"/>
      <c r="D91" s="133"/>
      <c r="E91" s="133"/>
      <c r="F91" s="133"/>
      <c r="G91" s="133"/>
      <c r="H91" s="133"/>
      <c r="I91" s="133"/>
      <c r="J91" s="133"/>
      <c r="K91" s="135">
        <v>7</v>
      </c>
      <c r="L91" s="9"/>
      <c r="M91" s="14"/>
    </row>
    <row r="92" spans="1:13" ht="13.5" customHeight="1">
      <c r="A92" s="131"/>
      <c r="B92" s="133"/>
      <c r="C92" s="133"/>
      <c r="D92" s="133"/>
      <c r="E92" s="133"/>
      <c r="F92" s="133"/>
      <c r="G92" s="133"/>
      <c r="H92" s="133"/>
      <c r="I92" s="133"/>
      <c r="J92" s="133"/>
      <c r="K92" s="135"/>
      <c r="L92" s="18"/>
      <c r="M92" s="19"/>
    </row>
    <row r="93" spans="1:13" ht="7.5" customHeight="1">
      <c r="A93" s="15"/>
      <c r="B93" s="16"/>
      <c r="C93" s="16"/>
      <c r="D93" s="16"/>
      <c r="E93" s="16"/>
      <c r="F93" s="16"/>
      <c r="G93" s="16"/>
      <c r="H93" s="16"/>
      <c r="I93" s="16"/>
      <c r="J93" s="16"/>
      <c r="K93" s="17"/>
      <c r="L93" s="18"/>
      <c r="M93" s="19"/>
    </row>
    <row r="94" spans="1:13" ht="13.5" customHeight="1">
      <c r="A94" s="131" t="s">
        <v>30</v>
      </c>
      <c r="B94" s="133" t="s">
        <v>18</v>
      </c>
      <c r="C94" s="133"/>
      <c r="D94" s="133"/>
      <c r="E94" s="133"/>
      <c r="F94" s="133"/>
      <c r="G94" s="133"/>
      <c r="H94" s="133"/>
      <c r="I94" s="133"/>
      <c r="J94" s="133"/>
      <c r="K94" s="135">
        <v>8</v>
      </c>
      <c r="L94" s="18"/>
      <c r="M94" s="19"/>
    </row>
    <row r="95" spans="1:13" ht="13.5" customHeight="1">
      <c r="A95" s="131"/>
      <c r="B95" s="133"/>
      <c r="C95" s="133"/>
      <c r="D95" s="133"/>
      <c r="E95" s="133"/>
      <c r="F95" s="133"/>
      <c r="G95" s="133"/>
      <c r="H95" s="133"/>
      <c r="I95" s="133"/>
      <c r="J95" s="133"/>
      <c r="K95" s="135"/>
      <c r="L95" s="18"/>
      <c r="M95" s="19"/>
    </row>
    <row r="96" spans="1:13" ht="7.5" customHeight="1">
      <c r="A96" s="15"/>
      <c r="B96" s="16"/>
      <c r="C96" s="16"/>
      <c r="D96" s="16"/>
      <c r="E96" s="16"/>
      <c r="F96" s="16"/>
      <c r="G96" s="16"/>
      <c r="H96" s="16"/>
      <c r="I96" s="16"/>
      <c r="J96" s="16"/>
      <c r="K96" s="17"/>
      <c r="L96" s="18"/>
      <c r="M96" s="19"/>
    </row>
    <row r="97" spans="1:13" ht="13.5" customHeight="1">
      <c r="A97" s="131" t="s">
        <v>31</v>
      </c>
      <c r="B97" s="133" t="s">
        <v>19</v>
      </c>
      <c r="C97" s="133"/>
      <c r="D97" s="133"/>
      <c r="E97" s="133"/>
      <c r="F97" s="133"/>
      <c r="G97" s="133"/>
      <c r="H97" s="133"/>
      <c r="I97" s="133"/>
      <c r="J97" s="133"/>
      <c r="K97" s="135">
        <v>9</v>
      </c>
      <c r="L97" s="18"/>
      <c r="M97" s="19"/>
    </row>
    <row r="98" spans="1:13" ht="13.5" customHeight="1">
      <c r="A98" s="131"/>
      <c r="B98" s="133"/>
      <c r="C98" s="133"/>
      <c r="D98" s="133"/>
      <c r="E98" s="133"/>
      <c r="F98" s="133"/>
      <c r="G98" s="133"/>
      <c r="H98" s="133"/>
      <c r="I98" s="133"/>
      <c r="J98" s="133"/>
      <c r="K98" s="135"/>
      <c r="L98" s="9"/>
      <c r="M98" s="14"/>
    </row>
    <row r="99" spans="1:13" ht="7.5" customHeight="1">
      <c r="A99" s="20"/>
      <c r="B99" s="21"/>
      <c r="C99" s="21"/>
      <c r="D99" s="21"/>
      <c r="E99" s="21"/>
      <c r="F99" s="21"/>
      <c r="G99" s="21"/>
      <c r="H99" s="21"/>
      <c r="I99" s="21"/>
      <c r="J99" s="21"/>
      <c r="K99" s="21"/>
      <c r="L99" s="21"/>
      <c r="M99" s="22"/>
    </row>
    <row r="100" spans="1:13" ht="7.5" customHeight="1">
      <c r="A100" s="9"/>
      <c r="B100" s="9"/>
      <c r="C100" s="9"/>
      <c r="D100" s="9"/>
      <c r="E100" s="9"/>
      <c r="F100" s="9"/>
      <c r="G100" s="9"/>
      <c r="H100" s="9"/>
      <c r="I100" s="9"/>
      <c r="J100" s="9"/>
      <c r="K100" s="9"/>
      <c r="L100" s="9"/>
      <c r="M100" s="9"/>
    </row>
    <row r="101" spans="1:13">
      <c r="A101" s="9"/>
      <c r="B101" s="9"/>
      <c r="C101" s="9"/>
      <c r="D101" s="9"/>
      <c r="E101" s="9"/>
      <c r="F101" s="136" t="s">
        <v>21</v>
      </c>
      <c r="G101" s="137"/>
      <c r="H101" s="137"/>
      <c r="I101" s="137"/>
      <c r="J101" s="137"/>
      <c r="K101" s="137"/>
      <c r="L101" s="138"/>
      <c r="M101" s="9"/>
    </row>
    <row r="102" spans="1:13" ht="13.5" customHeight="1">
      <c r="A102" s="9" t="s">
        <v>20</v>
      </c>
      <c r="B102" s="23"/>
      <c r="C102" s="23"/>
      <c r="D102" s="23"/>
      <c r="E102" s="24"/>
      <c r="F102" s="139"/>
      <c r="G102" s="140"/>
      <c r="H102" s="140"/>
      <c r="I102" s="140"/>
      <c r="J102" s="140"/>
      <c r="K102" s="140"/>
      <c r="L102" s="141"/>
      <c r="M102" s="9"/>
    </row>
    <row r="103" spans="1:13" ht="7.5" customHeight="1">
      <c r="A103" s="9"/>
      <c r="B103" s="23"/>
      <c r="C103" s="23"/>
      <c r="D103" s="23"/>
      <c r="E103" s="24"/>
      <c r="F103" s="24"/>
      <c r="G103" s="24"/>
      <c r="H103" s="24"/>
      <c r="I103" s="24"/>
      <c r="J103" s="24"/>
      <c r="K103" s="24"/>
      <c r="L103" s="23"/>
      <c r="M103" s="9"/>
    </row>
    <row r="104" spans="1:13" ht="7.5" customHeight="1">
      <c r="A104" s="25"/>
      <c r="B104" s="26"/>
      <c r="C104" s="26"/>
      <c r="D104" s="26"/>
      <c r="E104" s="27"/>
      <c r="F104" s="27"/>
      <c r="G104" s="27"/>
      <c r="H104" s="27"/>
      <c r="I104" s="27"/>
      <c r="J104" s="27"/>
      <c r="K104" s="27"/>
      <c r="L104" s="26"/>
      <c r="M104" s="28"/>
    </row>
    <row r="105" spans="1:13">
      <c r="A105" s="142" t="s">
        <v>32</v>
      </c>
      <c r="B105" s="133" t="s">
        <v>38</v>
      </c>
      <c r="C105" s="133"/>
      <c r="D105" s="133"/>
      <c r="E105" s="133"/>
      <c r="F105" s="133"/>
      <c r="G105" s="133"/>
      <c r="H105" s="133"/>
      <c r="I105" s="133"/>
      <c r="J105" s="133"/>
      <c r="K105" s="135">
        <v>10</v>
      </c>
      <c r="L105" s="9"/>
      <c r="M105" s="29"/>
    </row>
    <row r="106" spans="1:13">
      <c r="A106" s="142"/>
      <c r="B106" s="133"/>
      <c r="C106" s="133"/>
      <c r="D106" s="133"/>
      <c r="E106" s="133"/>
      <c r="F106" s="133"/>
      <c r="G106" s="133"/>
      <c r="H106" s="133"/>
      <c r="I106" s="133"/>
      <c r="J106" s="133"/>
      <c r="K106" s="135"/>
      <c r="L106" s="9"/>
      <c r="M106" s="29"/>
    </row>
    <row r="107" spans="1:13" ht="7.5" customHeight="1">
      <c r="A107" s="30"/>
      <c r="B107" s="9"/>
      <c r="C107" s="9"/>
      <c r="D107" s="9"/>
      <c r="E107" s="9"/>
      <c r="F107" s="9"/>
      <c r="G107" s="9"/>
      <c r="H107" s="9"/>
      <c r="I107" s="9"/>
      <c r="J107" s="9"/>
      <c r="K107" s="31"/>
      <c r="L107" s="9"/>
      <c r="M107" s="29"/>
    </row>
    <row r="108" spans="1:13">
      <c r="A108" s="142" t="s">
        <v>33</v>
      </c>
      <c r="B108" s="133" t="s">
        <v>39</v>
      </c>
      <c r="C108" s="133"/>
      <c r="D108" s="133"/>
      <c r="E108" s="133"/>
      <c r="F108" s="133"/>
      <c r="G108" s="133"/>
      <c r="H108" s="133"/>
      <c r="I108" s="133"/>
      <c r="J108" s="133"/>
      <c r="K108" s="135">
        <v>11</v>
      </c>
      <c r="L108" s="9"/>
      <c r="M108" s="29"/>
    </row>
    <row r="109" spans="1:13">
      <c r="A109" s="142"/>
      <c r="B109" s="133"/>
      <c r="C109" s="133"/>
      <c r="D109" s="133"/>
      <c r="E109" s="133"/>
      <c r="F109" s="133"/>
      <c r="G109" s="133"/>
      <c r="H109" s="133"/>
      <c r="I109" s="133"/>
      <c r="J109" s="133"/>
      <c r="K109" s="135"/>
      <c r="L109" s="9"/>
      <c r="M109" s="29"/>
    </row>
    <row r="110" spans="1:13" ht="7.5" customHeight="1">
      <c r="A110" s="30"/>
      <c r="B110" s="9"/>
      <c r="C110" s="9"/>
      <c r="D110" s="9"/>
      <c r="E110" s="9"/>
      <c r="F110" s="9"/>
      <c r="G110" s="9"/>
      <c r="H110" s="9"/>
      <c r="I110" s="9"/>
      <c r="J110" s="9"/>
      <c r="K110" s="31"/>
      <c r="L110" s="9"/>
      <c r="M110" s="29"/>
    </row>
    <row r="111" spans="1:13" ht="13.5" customHeight="1">
      <c r="A111" s="142" t="s">
        <v>34</v>
      </c>
      <c r="B111" s="133" t="s">
        <v>40</v>
      </c>
      <c r="C111" s="133"/>
      <c r="D111" s="133"/>
      <c r="E111" s="133"/>
      <c r="F111" s="133"/>
      <c r="G111" s="133"/>
      <c r="H111" s="133"/>
      <c r="I111" s="133"/>
      <c r="J111" s="133"/>
      <c r="K111" s="135">
        <v>12</v>
      </c>
      <c r="L111" s="9"/>
      <c r="M111" s="29"/>
    </row>
    <row r="112" spans="1:13" ht="13.5" customHeight="1">
      <c r="A112" s="142"/>
      <c r="B112" s="133"/>
      <c r="C112" s="133"/>
      <c r="D112" s="133"/>
      <c r="E112" s="133"/>
      <c r="F112" s="133"/>
      <c r="G112" s="133"/>
      <c r="H112" s="133"/>
      <c r="I112" s="133"/>
      <c r="J112" s="133"/>
      <c r="K112" s="135"/>
      <c r="L112" s="9"/>
      <c r="M112" s="29"/>
    </row>
    <row r="113" spans="1:13" ht="7.5" customHeight="1">
      <c r="A113" s="30"/>
      <c r="B113" s="9"/>
      <c r="C113" s="9"/>
      <c r="D113" s="9"/>
      <c r="E113" s="9"/>
      <c r="F113" s="9"/>
      <c r="G113" s="9"/>
      <c r="H113" s="9"/>
      <c r="I113" s="9"/>
      <c r="J113" s="9"/>
      <c r="K113" s="31"/>
      <c r="L113" s="9"/>
      <c r="M113" s="29"/>
    </row>
    <row r="114" spans="1:13">
      <c r="A114" s="142" t="s">
        <v>35</v>
      </c>
      <c r="B114" s="133" t="s">
        <v>41</v>
      </c>
      <c r="C114" s="133"/>
      <c r="D114" s="133"/>
      <c r="E114" s="133"/>
      <c r="F114" s="133"/>
      <c r="G114" s="133"/>
      <c r="H114" s="133"/>
      <c r="I114" s="133"/>
      <c r="J114" s="133"/>
      <c r="K114" s="135">
        <v>12</v>
      </c>
      <c r="L114" s="9"/>
      <c r="M114" s="29"/>
    </row>
    <row r="115" spans="1:13">
      <c r="A115" s="142"/>
      <c r="B115" s="133"/>
      <c r="C115" s="133"/>
      <c r="D115" s="133"/>
      <c r="E115" s="133"/>
      <c r="F115" s="133"/>
      <c r="G115" s="133"/>
      <c r="H115" s="133"/>
      <c r="I115" s="133"/>
      <c r="J115" s="133"/>
      <c r="K115" s="135"/>
      <c r="L115" s="9"/>
      <c r="M115" s="29"/>
    </row>
    <row r="116" spans="1:13" ht="7.5" customHeight="1">
      <c r="A116" s="30"/>
      <c r="B116" s="9"/>
      <c r="C116" s="9"/>
      <c r="D116" s="9"/>
      <c r="E116" s="9"/>
      <c r="F116" s="9"/>
      <c r="G116" s="9"/>
      <c r="H116" s="9"/>
      <c r="I116" s="9"/>
      <c r="J116" s="9"/>
      <c r="K116" s="31"/>
      <c r="L116" s="9"/>
      <c r="M116" s="29"/>
    </row>
    <row r="117" spans="1:13">
      <c r="A117" s="142" t="s">
        <v>36</v>
      </c>
      <c r="B117" s="133" t="s">
        <v>42</v>
      </c>
      <c r="C117" s="133"/>
      <c r="D117" s="133"/>
      <c r="E117" s="133"/>
      <c r="F117" s="133"/>
      <c r="G117" s="133"/>
      <c r="H117" s="133"/>
      <c r="I117" s="133"/>
      <c r="J117" s="133"/>
      <c r="K117" s="135">
        <v>13</v>
      </c>
      <c r="L117" s="9"/>
      <c r="M117" s="29"/>
    </row>
    <row r="118" spans="1:13">
      <c r="A118" s="142"/>
      <c r="B118" s="133"/>
      <c r="C118" s="133"/>
      <c r="D118" s="133"/>
      <c r="E118" s="133"/>
      <c r="F118" s="133"/>
      <c r="G118" s="133"/>
      <c r="H118" s="133"/>
      <c r="I118" s="133"/>
      <c r="J118" s="133"/>
      <c r="K118" s="135"/>
      <c r="L118" s="9"/>
      <c r="M118" s="29"/>
    </row>
    <row r="119" spans="1:13" ht="7.5" customHeight="1">
      <c r="A119" s="30"/>
      <c r="B119" s="9"/>
      <c r="C119" s="9"/>
      <c r="D119" s="9"/>
      <c r="E119" s="9"/>
      <c r="F119" s="9"/>
      <c r="G119" s="9"/>
      <c r="H119" s="9"/>
      <c r="I119" s="9"/>
      <c r="J119" s="9"/>
      <c r="K119" s="31"/>
      <c r="L119" s="9"/>
      <c r="M119" s="29"/>
    </row>
    <row r="120" spans="1:13">
      <c r="A120" s="142" t="s">
        <v>37</v>
      </c>
      <c r="B120" s="133" t="s">
        <v>43</v>
      </c>
      <c r="C120" s="133"/>
      <c r="D120" s="133"/>
      <c r="E120" s="133"/>
      <c r="F120" s="133"/>
      <c r="G120" s="133"/>
      <c r="H120" s="133"/>
      <c r="I120" s="133"/>
      <c r="J120" s="133"/>
      <c r="K120" s="135">
        <v>14</v>
      </c>
      <c r="L120" s="9"/>
      <c r="M120" s="29"/>
    </row>
    <row r="121" spans="1:13">
      <c r="A121" s="142"/>
      <c r="B121" s="133"/>
      <c r="C121" s="133"/>
      <c r="D121" s="133"/>
      <c r="E121" s="133"/>
      <c r="F121" s="133"/>
      <c r="G121" s="133"/>
      <c r="H121" s="133"/>
      <c r="I121" s="133"/>
      <c r="J121" s="133"/>
      <c r="K121" s="135"/>
      <c r="L121" s="9"/>
      <c r="M121" s="29"/>
    </row>
    <row r="122" spans="1:13" ht="7.5" customHeight="1">
      <c r="A122" s="32"/>
      <c r="B122" s="33"/>
      <c r="C122" s="33"/>
      <c r="D122" s="33"/>
      <c r="E122" s="33"/>
      <c r="F122" s="33"/>
      <c r="G122" s="33"/>
      <c r="H122" s="33"/>
      <c r="I122" s="33"/>
      <c r="J122" s="33"/>
      <c r="K122" s="33"/>
      <c r="L122" s="33"/>
      <c r="M122" s="34"/>
    </row>
    <row r="123" spans="1:13" ht="7.5" customHeight="1">
      <c r="A123" s="3"/>
      <c r="B123" s="3"/>
      <c r="C123" s="3"/>
      <c r="D123" s="3"/>
      <c r="E123" s="3"/>
      <c r="F123" s="3"/>
      <c r="G123" s="3"/>
      <c r="H123" s="3"/>
      <c r="I123" s="3"/>
      <c r="J123" s="3"/>
      <c r="K123" s="3"/>
      <c r="L123" s="3"/>
      <c r="M123" s="3"/>
    </row>
    <row r="124" spans="1:13" ht="13.5" customHeight="1">
      <c r="A124" s="143" t="s">
        <v>44</v>
      </c>
      <c r="B124" s="143"/>
      <c r="C124" s="143"/>
      <c r="D124" s="143"/>
      <c r="E124" s="143"/>
      <c r="F124" s="143"/>
      <c r="G124" s="143"/>
      <c r="H124" s="143"/>
      <c r="I124" s="143"/>
      <c r="J124" s="143"/>
      <c r="K124" s="135">
        <v>15</v>
      </c>
      <c r="L124" s="3"/>
      <c r="M124" s="3"/>
    </row>
    <row r="125" spans="1:13" ht="13.5" customHeight="1">
      <c r="A125" s="143"/>
      <c r="B125" s="143"/>
      <c r="C125" s="143"/>
      <c r="D125" s="143"/>
      <c r="E125" s="143"/>
      <c r="F125" s="143"/>
      <c r="G125" s="143"/>
      <c r="H125" s="143"/>
      <c r="I125" s="143"/>
      <c r="J125" s="143"/>
      <c r="K125" s="135"/>
      <c r="L125" s="3"/>
      <c r="M125" s="3"/>
    </row>
    <row r="126" spans="1:13" ht="7.5" customHeight="1">
      <c r="A126" s="3"/>
      <c r="B126" s="3"/>
      <c r="C126" s="3"/>
      <c r="D126" s="3"/>
      <c r="E126" s="3"/>
      <c r="F126" s="3"/>
      <c r="G126" s="3"/>
      <c r="H126" s="3"/>
      <c r="I126" s="3"/>
      <c r="J126" s="3"/>
      <c r="K126" s="3"/>
      <c r="L126" s="3"/>
      <c r="M126" s="3"/>
    </row>
    <row r="127" spans="1:13">
      <c r="A127" s="143" t="s">
        <v>251</v>
      </c>
      <c r="B127" s="143"/>
      <c r="C127" s="143"/>
      <c r="D127" s="143"/>
      <c r="E127" s="143"/>
      <c r="F127" s="143"/>
      <c r="G127" s="143"/>
      <c r="H127" s="143"/>
      <c r="I127" s="143"/>
      <c r="J127" s="143"/>
      <c r="K127" s="135">
        <v>16</v>
      </c>
      <c r="L127" s="3"/>
      <c r="M127" s="3"/>
    </row>
    <row r="128" spans="1:13">
      <c r="A128" s="143"/>
      <c r="B128" s="143"/>
      <c r="C128" s="143"/>
      <c r="D128" s="143"/>
      <c r="E128" s="143"/>
      <c r="F128" s="143"/>
      <c r="G128" s="143"/>
      <c r="H128" s="143"/>
      <c r="I128" s="143"/>
      <c r="J128" s="143"/>
      <c r="K128" s="135"/>
      <c r="L128" s="3"/>
      <c r="M128" s="3"/>
    </row>
    <row r="129" spans="1:13" ht="7.5" customHeight="1">
      <c r="A129" s="3"/>
      <c r="B129" s="3"/>
      <c r="C129" s="3"/>
      <c r="D129" s="3"/>
      <c r="E129" s="3"/>
      <c r="F129" s="3"/>
      <c r="G129" s="3"/>
      <c r="H129" s="3"/>
      <c r="I129" s="3"/>
      <c r="J129" s="3"/>
      <c r="K129" s="3"/>
      <c r="L129" s="3"/>
      <c r="M129" s="3"/>
    </row>
    <row r="130" spans="1:13">
      <c r="A130" s="143" t="s">
        <v>45</v>
      </c>
      <c r="B130" s="143"/>
      <c r="C130" s="143"/>
      <c r="D130" s="143"/>
      <c r="E130" s="143"/>
      <c r="F130" s="143"/>
      <c r="G130" s="143"/>
      <c r="H130" s="143"/>
      <c r="I130" s="143"/>
      <c r="J130" s="143"/>
      <c r="K130" s="135">
        <v>16</v>
      </c>
      <c r="L130" s="3"/>
      <c r="M130" s="3"/>
    </row>
    <row r="131" spans="1:13">
      <c r="A131" s="143"/>
      <c r="B131" s="143"/>
      <c r="C131" s="143"/>
      <c r="D131" s="143"/>
      <c r="E131" s="143"/>
      <c r="F131" s="143"/>
      <c r="G131" s="143"/>
      <c r="H131" s="143"/>
      <c r="I131" s="143"/>
      <c r="J131" s="143"/>
      <c r="K131" s="135"/>
      <c r="L131" s="3"/>
      <c r="M131" s="3"/>
    </row>
  </sheetData>
  <sheetProtection algorithmName="SHA-512" hashValue="IxiR2AYrPDs/L1fofpCFtgTx+HGGnWww+fMzoTsMzudECec79V8IwwgtYkW5Kxwn02c5bmLaewpUudWl0LeoiA==" saltValue="07EkNz9ksyQoXQIHdFALNA==" spinCount="100000" sheet="1" objects="1" scenarios="1" selectLockedCells="1"/>
  <mergeCells count="70">
    <mergeCell ref="K108:K109"/>
    <mergeCell ref="B111:J112"/>
    <mergeCell ref="K111:K112"/>
    <mergeCell ref="B114:J115"/>
    <mergeCell ref="K114:K115"/>
    <mergeCell ref="A130:J131"/>
    <mergeCell ref="K124:K125"/>
    <mergeCell ref="K127:K128"/>
    <mergeCell ref="K130:K131"/>
    <mergeCell ref="K117:K118"/>
    <mergeCell ref="B120:J121"/>
    <mergeCell ref="K120:K121"/>
    <mergeCell ref="A124:J125"/>
    <mergeCell ref="A127:J128"/>
    <mergeCell ref="A114:A115"/>
    <mergeCell ref="A117:A118"/>
    <mergeCell ref="A120:A121"/>
    <mergeCell ref="B108:J109"/>
    <mergeCell ref="B117:J118"/>
    <mergeCell ref="A111:A112"/>
    <mergeCell ref="A108:A109"/>
    <mergeCell ref="K97:K98"/>
    <mergeCell ref="F101:L102"/>
    <mergeCell ref="A105:A106"/>
    <mergeCell ref="B105:J106"/>
    <mergeCell ref="K105:K106"/>
    <mergeCell ref="A97:A98"/>
    <mergeCell ref="K79:K80"/>
    <mergeCell ref="K85:K86"/>
    <mergeCell ref="K88:K89"/>
    <mergeCell ref="K91:K92"/>
    <mergeCell ref="K94:K95"/>
    <mergeCell ref="B67:J68"/>
    <mergeCell ref="B70:J71"/>
    <mergeCell ref="B73:J74"/>
    <mergeCell ref="B76:J77"/>
    <mergeCell ref="K67:K68"/>
    <mergeCell ref="K70:K71"/>
    <mergeCell ref="K73:K74"/>
    <mergeCell ref="K76:K77"/>
    <mergeCell ref="A94:A95"/>
    <mergeCell ref="A91:A92"/>
    <mergeCell ref="B91:J92"/>
    <mergeCell ref="B94:J95"/>
    <mergeCell ref="B97:J98"/>
    <mergeCell ref="A79:A80"/>
    <mergeCell ref="A82:A83"/>
    <mergeCell ref="A85:A86"/>
    <mergeCell ref="A88:A89"/>
    <mergeCell ref="I40:I41"/>
    <mergeCell ref="F61:H62"/>
    <mergeCell ref="A67:A68"/>
    <mergeCell ref="A70:A71"/>
    <mergeCell ref="A73:A74"/>
    <mergeCell ref="A76:A77"/>
    <mergeCell ref="B79:J80"/>
    <mergeCell ref="B82:J83"/>
    <mergeCell ref="B85:J86"/>
    <mergeCell ref="B88:J89"/>
    <mergeCell ref="J40:K41"/>
    <mergeCell ref="K82:K83"/>
    <mergeCell ref="A24:M27"/>
    <mergeCell ref="C40:D41"/>
    <mergeCell ref="E40:E41"/>
    <mergeCell ref="F40:F41"/>
    <mergeCell ref="G40:G41"/>
    <mergeCell ref="H40:H41"/>
    <mergeCell ref="A31:C34"/>
    <mergeCell ref="M31:M34"/>
    <mergeCell ref="D31:L34"/>
  </mergeCells>
  <phoneticPr fontId="1"/>
  <conditionalFormatting sqref="E40:E41">
    <cfRule type="expression" dxfId="106" priority="10">
      <formula>E40=""</formula>
    </cfRule>
  </conditionalFormatting>
  <conditionalFormatting sqref="D31">
    <cfRule type="expression" dxfId="105" priority="3">
      <formula>D31=""</formula>
    </cfRule>
  </conditionalFormatting>
  <conditionalFormatting sqref="G40:G41">
    <cfRule type="expression" dxfId="104" priority="2">
      <formula>G40=""</formula>
    </cfRule>
  </conditionalFormatting>
  <conditionalFormatting sqref="I40:I41">
    <cfRule type="expression" dxfId="103" priority="1">
      <formula>I40=""</formula>
    </cfRule>
  </conditionalFormatting>
  <pageMargins left="0.6692913385826772" right="0.6692913385826772" top="0.70866141732283472" bottom="0.7086614173228347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81"/>
  <sheetViews>
    <sheetView view="pageBreakPreview" zoomScaleNormal="50" zoomScaleSheetLayoutView="100" workbookViewId="0">
      <selection activeCell="H27" sqref="H27:K27"/>
    </sheetView>
  </sheetViews>
  <sheetFormatPr defaultColWidth="3" defaultRowHeight="13.5"/>
  <cols>
    <col min="1" max="32" width="3" style="1"/>
    <col min="33" max="33" width="3" style="5"/>
    <col min="34" max="16384" width="3" style="1"/>
  </cols>
  <sheetData>
    <row r="1" spans="1:30">
      <c r="A1" s="3"/>
      <c r="B1" s="9"/>
      <c r="C1" s="9"/>
      <c r="D1" s="9"/>
      <c r="E1" s="9"/>
      <c r="F1" s="9"/>
      <c r="G1" s="9"/>
      <c r="H1" s="9"/>
      <c r="I1" s="9"/>
      <c r="J1" s="9"/>
      <c r="K1" s="9"/>
      <c r="L1" s="9"/>
      <c r="M1" s="9"/>
      <c r="N1" s="9"/>
      <c r="O1" s="9"/>
      <c r="P1" s="9"/>
      <c r="Q1" s="9"/>
      <c r="R1" s="9"/>
      <c r="S1" s="9"/>
      <c r="T1" s="9"/>
      <c r="U1" s="9"/>
      <c r="V1" s="9"/>
      <c r="W1" s="9"/>
      <c r="X1" s="9"/>
      <c r="Y1" s="9"/>
      <c r="Z1" s="9"/>
      <c r="AA1" s="9"/>
      <c r="AB1" s="173" t="s">
        <v>46</v>
      </c>
      <c r="AC1" s="174"/>
      <c r="AD1" s="175"/>
    </row>
    <row r="2" spans="1:30">
      <c r="A2" s="3"/>
      <c r="B2" s="9"/>
      <c r="C2" s="9"/>
      <c r="D2" s="9"/>
      <c r="E2" s="9"/>
      <c r="F2" s="9"/>
      <c r="G2" s="9"/>
      <c r="H2" s="9"/>
      <c r="I2" s="9"/>
      <c r="J2" s="9"/>
      <c r="K2" s="9"/>
      <c r="L2" s="9"/>
      <c r="M2" s="9"/>
      <c r="N2" s="9"/>
      <c r="O2" s="9"/>
      <c r="P2" s="9"/>
      <c r="Q2" s="9"/>
      <c r="R2" s="9"/>
      <c r="S2" s="9"/>
      <c r="T2" s="9"/>
      <c r="U2" s="9"/>
      <c r="V2" s="9"/>
      <c r="W2" s="9"/>
      <c r="X2" s="9"/>
      <c r="Y2" s="9"/>
      <c r="Z2" s="9"/>
      <c r="AA2" s="9"/>
      <c r="AB2" s="176"/>
      <c r="AC2" s="177"/>
      <c r="AD2" s="178"/>
    </row>
    <row r="3" spans="1:30">
      <c r="A3" s="3"/>
      <c r="B3" s="9"/>
      <c r="C3" s="9"/>
      <c r="D3" s="9"/>
      <c r="E3" s="9"/>
      <c r="F3" s="9"/>
      <c r="G3" s="9"/>
      <c r="H3" s="9"/>
      <c r="I3" s="9"/>
      <c r="J3" s="9"/>
      <c r="K3" s="9"/>
      <c r="L3" s="9"/>
      <c r="M3" s="9"/>
      <c r="N3" s="9"/>
      <c r="O3" s="9"/>
      <c r="P3" s="9"/>
      <c r="Q3" s="9"/>
      <c r="R3" s="9"/>
      <c r="S3" s="9"/>
      <c r="T3" s="9"/>
      <c r="U3" s="9"/>
      <c r="V3" s="9"/>
      <c r="W3" s="9"/>
      <c r="X3" s="9"/>
      <c r="Y3" s="9"/>
      <c r="Z3" s="9"/>
      <c r="AA3" s="9"/>
      <c r="AB3" s="9"/>
      <c r="AC3" s="9"/>
      <c r="AD3" s="9"/>
    </row>
    <row r="4" spans="1:30" ht="13.5" customHeight="1">
      <c r="A4" s="3"/>
      <c r="B4" s="179" t="s">
        <v>47</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35"/>
    </row>
    <row r="5" spans="1:30" ht="13.5" customHeight="1">
      <c r="A5" s="3"/>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35"/>
    </row>
    <row r="6" spans="1:30" ht="13.5" customHeight="1">
      <c r="A6" s="3"/>
      <c r="B6" s="299" t="s">
        <v>48</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36"/>
    </row>
    <row r="7" spans="1:30">
      <c r="A7" s="3"/>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36"/>
    </row>
    <row r="8" spans="1:30">
      <c r="A8" s="3"/>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36"/>
    </row>
    <row r="9" spans="1:30">
      <c r="A9" s="3"/>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36"/>
    </row>
    <row r="10" spans="1:30">
      <c r="A10" s="3"/>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6"/>
    </row>
    <row r="11" spans="1:30">
      <c r="A11" s="3"/>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9"/>
    </row>
    <row r="12" spans="1:30">
      <c r="A12" s="3"/>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9"/>
    </row>
    <row r="13" spans="1:30">
      <c r="A13" s="3"/>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13.5" customHeight="1">
      <c r="A14" s="3"/>
      <c r="B14" s="179" t="s">
        <v>49</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35"/>
    </row>
    <row r="15" spans="1:30" ht="13.5" customHeight="1">
      <c r="A15" s="3"/>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35"/>
    </row>
    <row r="16" spans="1:30" ht="16.5" customHeight="1">
      <c r="A16" s="3"/>
      <c r="B16" s="299" t="s">
        <v>50</v>
      </c>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9"/>
    </row>
    <row r="17" spans="1:30" ht="16.5" customHeight="1">
      <c r="A17" s="3"/>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18"/>
    </row>
    <row r="18" spans="1:30" ht="13.5" customHeight="1">
      <c r="A18" s="3"/>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ht="13.5" customHeight="1">
      <c r="A19" s="3"/>
      <c r="B19" s="179" t="s">
        <v>51</v>
      </c>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8"/>
    </row>
    <row r="20" spans="1:30">
      <c r="A20" s="3"/>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9"/>
    </row>
    <row r="21" spans="1:30">
      <c r="A21" s="3"/>
      <c r="B21" s="172" t="s">
        <v>52</v>
      </c>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9"/>
    </row>
    <row r="22" spans="1:30">
      <c r="A22" s="3"/>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1:30">
      <c r="A23" s="3"/>
      <c r="B23" s="9" t="s">
        <v>53</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1:30">
      <c r="A24" s="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0" ht="16.5" customHeight="1">
      <c r="A25" s="3"/>
      <c r="B25" s="9"/>
      <c r="C25" s="23"/>
      <c r="D25" s="300"/>
      <c r="E25" s="300"/>
      <c r="F25" s="300"/>
      <c r="G25" s="300"/>
      <c r="H25" s="192" t="s">
        <v>60</v>
      </c>
      <c r="I25" s="192"/>
      <c r="J25" s="192"/>
      <c r="K25" s="192"/>
      <c r="L25" s="192"/>
      <c r="M25" s="192"/>
      <c r="N25" s="192"/>
      <c r="O25" s="192"/>
      <c r="P25" s="192"/>
      <c r="Q25" s="192"/>
      <c r="R25" s="192"/>
      <c r="S25" s="192"/>
      <c r="T25" s="192" t="s">
        <v>58</v>
      </c>
      <c r="U25" s="192"/>
      <c r="V25" s="192"/>
      <c r="W25" s="192"/>
      <c r="X25" s="192"/>
      <c r="Y25" s="192"/>
      <c r="Z25" s="24"/>
      <c r="AA25" s="24"/>
      <c r="AB25" s="23"/>
      <c r="AC25" s="37"/>
      <c r="AD25" s="9"/>
    </row>
    <row r="26" spans="1:30" ht="16.5" customHeight="1">
      <c r="A26" s="3"/>
      <c r="B26" s="9"/>
      <c r="C26" s="23"/>
      <c r="D26" s="300"/>
      <c r="E26" s="300"/>
      <c r="F26" s="300"/>
      <c r="G26" s="300"/>
      <c r="H26" s="192" t="s">
        <v>56</v>
      </c>
      <c r="I26" s="192"/>
      <c r="J26" s="192"/>
      <c r="K26" s="192"/>
      <c r="L26" s="192"/>
      <c r="M26" s="192"/>
      <c r="N26" s="192" t="s">
        <v>57</v>
      </c>
      <c r="O26" s="192"/>
      <c r="P26" s="192"/>
      <c r="Q26" s="192"/>
      <c r="R26" s="192"/>
      <c r="S26" s="192"/>
      <c r="T26" s="192"/>
      <c r="U26" s="192"/>
      <c r="V26" s="192"/>
      <c r="W26" s="192"/>
      <c r="X26" s="192"/>
      <c r="Y26" s="192"/>
      <c r="Z26" s="23"/>
      <c r="AA26" s="23"/>
      <c r="AB26" s="23"/>
      <c r="AC26" s="37"/>
      <c r="AD26" s="9"/>
    </row>
    <row r="27" spans="1:30" ht="16.5" customHeight="1">
      <c r="A27" s="3"/>
      <c r="B27" s="9"/>
      <c r="C27" s="9"/>
      <c r="D27" s="297" t="s">
        <v>54</v>
      </c>
      <c r="E27" s="297"/>
      <c r="F27" s="297"/>
      <c r="G27" s="297"/>
      <c r="H27" s="282"/>
      <c r="I27" s="282"/>
      <c r="J27" s="282"/>
      <c r="K27" s="298"/>
      <c r="L27" s="294" t="s">
        <v>59</v>
      </c>
      <c r="M27" s="295"/>
      <c r="N27" s="282"/>
      <c r="O27" s="282"/>
      <c r="P27" s="282"/>
      <c r="Q27" s="298"/>
      <c r="R27" s="294" t="s">
        <v>59</v>
      </c>
      <c r="S27" s="295"/>
      <c r="T27" s="282"/>
      <c r="U27" s="282"/>
      <c r="V27" s="282"/>
      <c r="W27" s="298"/>
      <c r="X27" s="294" t="s">
        <v>59</v>
      </c>
      <c r="Y27" s="295"/>
      <c r="Z27" s="9"/>
      <c r="AA27" s="9"/>
      <c r="AB27" s="9"/>
      <c r="AC27" s="9"/>
      <c r="AD27" s="9"/>
    </row>
    <row r="28" spans="1:30" ht="16.5" customHeight="1">
      <c r="A28" s="3"/>
      <c r="B28" s="9"/>
      <c r="C28" s="9"/>
      <c r="D28" s="297" t="s">
        <v>55</v>
      </c>
      <c r="E28" s="297"/>
      <c r="F28" s="297"/>
      <c r="G28" s="297"/>
      <c r="H28" s="282"/>
      <c r="I28" s="282"/>
      <c r="J28" s="282"/>
      <c r="K28" s="298"/>
      <c r="L28" s="294" t="s">
        <v>59</v>
      </c>
      <c r="M28" s="295"/>
      <c r="N28" s="282"/>
      <c r="O28" s="282"/>
      <c r="P28" s="282"/>
      <c r="Q28" s="298"/>
      <c r="R28" s="294" t="s">
        <v>59</v>
      </c>
      <c r="S28" s="295"/>
      <c r="T28" s="282"/>
      <c r="U28" s="282"/>
      <c r="V28" s="282"/>
      <c r="W28" s="298"/>
      <c r="X28" s="294" t="s">
        <v>59</v>
      </c>
      <c r="Y28" s="295"/>
      <c r="Z28" s="9"/>
      <c r="AA28" s="9"/>
      <c r="AB28" s="9"/>
      <c r="AC28" s="9"/>
      <c r="AD28" s="9"/>
    </row>
    <row r="29" spans="1:30">
      <c r="A29" s="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1:30">
      <c r="A30" s="3"/>
      <c r="B30" s="179" t="s">
        <v>61</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9"/>
    </row>
    <row r="31" spans="1:30">
      <c r="A31" s="3"/>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9"/>
    </row>
    <row r="32" spans="1:30" ht="16.5" customHeight="1">
      <c r="A32" s="3"/>
      <c r="B32" s="296" t="s">
        <v>62</v>
      </c>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9"/>
    </row>
    <row r="33" spans="1:30" ht="16.5" customHeight="1" thickBot="1">
      <c r="A33" s="3"/>
      <c r="B33" s="192" t="s">
        <v>64</v>
      </c>
      <c r="C33" s="192"/>
      <c r="D33" s="192"/>
      <c r="E33" s="192"/>
      <c r="F33" s="192"/>
      <c r="G33" s="192"/>
      <c r="H33" s="192"/>
      <c r="I33" s="192"/>
      <c r="J33" s="192" t="s">
        <v>67</v>
      </c>
      <c r="K33" s="192"/>
      <c r="L33" s="192"/>
      <c r="M33" s="192"/>
      <c r="N33" s="192" t="s">
        <v>68</v>
      </c>
      <c r="O33" s="192"/>
      <c r="P33" s="192"/>
      <c r="Q33" s="192"/>
      <c r="R33" s="192"/>
      <c r="S33" s="192"/>
      <c r="T33" s="192"/>
      <c r="U33" s="192"/>
      <c r="V33" s="192"/>
      <c r="W33" s="192"/>
      <c r="X33" s="192" t="s">
        <v>69</v>
      </c>
      <c r="Y33" s="192"/>
      <c r="Z33" s="192"/>
      <c r="AA33" s="192"/>
      <c r="AB33" s="192"/>
      <c r="AC33" s="192"/>
      <c r="AD33" s="9"/>
    </row>
    <row r="34" spans="1:30" ht="16.5" customHeight="1" thickTop="1">
      <c r="A34" s="3"/>
      <c r="B34" s="287" t="s">
        <v>264</v>
      </c>
      <c r="C34" s="287"/>
      <c r="D34" s="287"/>
      <c r="E34" s="287"/>
      <c r="F34" s="287"/>
      <c r="G34" s="287"/>
      <c r="H34" s="287"/>
      <c r="I34" s="287"/>
      <c r="J34" s="289"/>
      <c r="K34" s="289"/>
      <c r="L34" s="289"/>
      <c r="M34" s="289"/>
      <c r="N34" s="289"/>
      <c r="O34" s="289"/>
      <c r="P34" s="289"/>
      <c r="Q34" s="289"/>
      <c r="R34" s="289"/>
      <c r="S34" s="289"/>
      <c r="T34" s="289"/>
      <c r="U34" s="289"/>
      <c r="V34" s="289"/>
      <c r="W34" s="289"/>
      <c r="X34" s="291"/>
      <c r="Y34" s="291"/>
      <c r="Z34" s="291"/>
      <c r="AA34" s="291"/>
      <c r="AB34" s="291"/>
      <c r="AC34" s="291"/>
      <c r="AD34" s="9"/>
    </row>
    <row r="35" spans="1:30" ht="16.5" customHeight="1">
      <c r="A35" s="3"/>
      <c r="B35" s="288" t="s">
        <v>265</v>
      </c>
      <c r="C35" s="288"/>
      <c r="D35" s="288"/>
      <c r="E35" s="288"/>
      <c r="F35" s="288"/>
      <c r="G35" s="288"/>
      <c r="H35" s="288"/>
      <c r="I35" s="288"/>
      <c r="J35" s="290"/>
      <c r="K35" s="290"/>
      <c r="L35" s="290"/>
      <c r="M35" s="290"/>
      <c r="N35" s="293"/>
      <c r="O35" s="293"/>
      <c r="P35" s="293"/>
      <c r="Q35" s="293"/>
      <c r="R35" s="293"/>
      <c r="S35" s="293"/>
      <c r="T35" s="293"/>
      <c r="U35" s="293"/>
      <c r="V35" s="293"/>
      <c r="W35" s="293"/>
      <c r="X35" s="292"/>
      <c r="Y35" s="292"/>
      <c r="Z35" s="292"/>
      <c r="AA35" s="292"/>
      <c r="AB35" s="292"/>
      <c r="AC35" s="292"/>
      <c r="AD35" s="9"/>
    </row>
    <row r="36" spans="1:30" ht="16.5" customHeight="1">
      <c r="A36" s="3"/>
      <c r="B36" s="281" t="s">
        <v>63</v>
      </c>
      <c r="C36" s="281"/>
      <c r="D36" s="281"/>
      <c r="E36" s="281"/>
      <c r="F36" s="281"/>
      <c r="G36" s="281"/>
      <c r="H36" s="281"/>
      <c r="I36" s="281"/>
      <c r="J36" s="282"/>
      <c r="K36" s="282"/>
      <c r="L36" s="282"/>
      <c r="M36" s="282"/>
      <c r="N36" s="283"/>
      <c r="O36" s="283"/>
      <c r="P36" s="283"/>
      <c r="Q36" s="283"/>
      <c r="R36" s="283"/>
      <c r="S36" s="283"/>
      <c r="T36" s="283"/>
      <c r="U36" s="283"/>
      <c r="V36" s="283"/>
      <c r="W36" s="283"/>
      <c r="X36" s="279"/>
      <c r="Y36" s="279"/>
      <c r="Z36" s="279"/>
      <c r="AA36" s="279"/>
      <c r="AB36" s="279"/>
      <c r="AC36" s="279"/>
      <c r="AD36" s="9"/>
    </row>
    <row r="37" spans="1:30" ht="16.5" customHeight="1">
      <c r="A37" s="3"/>
      <c r="B37" s="281" t="s">
        <v>65</v>
      </c>
      <c r="C37" s="281"/>
      <c r="D37" s="281"/>
      <c r="E37" s="281"/>
      <c r="F37" s="281"/>
      <c r="G37" s="281"/>
      <c r="H37" s="281"/>
      <c r="I37" s="281"/>
      <c r="J37" s="282"/>
      <c r="K37" s="282"/>
      <c r="L37" s="282"/>
      <c r="M37" s="282"/>
      <c r="N37" s="283"/>
      <c r="O37" s="283"/>
      <c r="P37" s="283"/>
      <c r="Q37" s="283"/>
      <c r="R37" s="283"/>
      <c r="S37" s="283"/>
      <c r="T37" s="283"/>
      <c r="U37" s="283"/>
      <c r="V37" s="283"/>
      <c r="W37" s="283"/>
      <c r="X37" s="279"/>
      <c r="Y37" s="279"/>
      <c r="Z37" s="279"/>
      <c r="AA37" s="279"/>
      <c r="AB37" s="279"/>
      <c r="AC37" s="279"/>
      <c r="AD37" s="9"/>
    </row>
    <row r="38" spans="1:30" ht="16.5" customHeight="1">
      <c r="A38" s="3"/>
      <c r="B38" s="281" t="s">
        <v>66</v>
      </c>
      <c r="C38" s="281"/>
      <c r="D38" s="281"/>
      <c r="E38" s="281"/>
      <c r="F38" s="281"/>
      <c r="G38" s="281"/>
      <c r="H38" s="281"/>
      <c r="I38" s="281"/>
      <c r="J38" s="282"/>
      <c r="K38" s="282"/>
      <c r="L38" s="282"/>
      <c r="M38" s="282"/>
      <c r="N38" s="283"/>
      <c r="O38" s="283"/>
      <c r="P38" s="283"/>
      <c r="Q38" s="283"/>
      <c r="R38" s="283"/>
      <c r="S38" s="283"/>
      <c r="T38" s="283"/>
      <c r="U38" s="283"/>
      <c r="V38" s="283"/>
      <c r="W38" s="283"/>
      <c r="X38" s="279"/>
      <c r="Y38" s="279"/>
      <c r="Z38" s="279"/>
      <c r="AA38" s="279"/>
      <c r="AB38" s="279"/>
      <c r="AC38" s="279"/>
      <c r="AD38" s="9"/>
    </row>
    <row r="39" spans="1:30">
      <c r="A39" s="3"/>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1:30">
      <c r="A40" s="3"/>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1:30">
      <c r="A41" s="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1:30">
      <c r="A42" s="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1:30">
      <c r="A43" s="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1:30">
      <c r="A44" s="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1:30">
      <c r="A45" s="3"/>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1:30">
      <c r="A46" s="3"/>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1:30">
      <c r="A47" s="3"/>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1:30">
      <c r="A48" s="3"/>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1:30">
      <c r="A49" s="3"/>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1:30">
      <c r="A50" s="3"/>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1:30">
      <c r="A51" s="3"/>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row>
    <row r="52" spans="1:30">
      <c r="A52" s="3"/>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s="8" customFormat="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3.5" customHeight="1">
      <c r="A58" s="3"/>
      <c r="B58" s="9"/>
      <c r="C58" s="9"/>
      <c r="D58" s="9"/>
      <c r="E58" s="9"/>
      <c r="F58" s="9"/>
      <c r="G58" s="9"/>
      <c r="H58" s="9"/>
      <c r="I58" s="9"/>
      <c r="J58" s="9"/>
      <c r="K58" s="9"/>
      <c r="L58" s="9"/>
      <c r="M58" s="9"/>
      <c r="N58" s="9"/>
      <c r="O58" s="9"/>
      <c r="P58" s="9"/>
      <c r="Q58" s="9"/>
      <c r="R58" s="9"/>
      <c r="S58" s="9"/>
      <c r="T58" s="9"/>
      <c r="U58" s="9"/>
      <c r="V58" s="9"/>
      <c r="W58" s="9"/>
      <c r="X58" s="9"/>
      <c r="Y58" s="9"/>
      <c r="Z58" s="9"/>
      <c r="AA58" s="9"/>
      <c r="AB58" s="173" t="s">
        <v>70</v>
      </c>
      <c r="AC58" s="174"/>
      <c r="AD58" s="175"/>
    </row>
    <row r="59" spans="1:30" ht="13.5" customHeight="1">
      <c r="A59" s="3"/>
      <c r="B59" s="9"/>
      <c r="C59" s="9"/>
      <c r="D59" s="9"/>
      <c r="E59" s="9"/>
      <c r="F59" s="9"/>
      <c r="G59" s="9"/>
      <c r="H59" s="9"/>
      <c r="I59" s="9"/>
      <c r="J59" s="9"/>
      <c r="K59" s="9"/>
      <c r="L59" s="9"/>
      <c r="M59" s="9"/>
      <c r="N59" s="9"/>
      <c r="O59" s="9"/>
      <c r="P59" s="9"/>
      <c r="Q59" s="9"/>
      <c r="R59" s="9"/>
      <c r="S59" s="9"/>
      <c r="T59" s="9"/>
      <c r="U59" s="9"/>
      <c r="V59" s="9"/>
      <c r="W59" s="9"/>
      <c r="X59" s="9"/>
      <c r="Y59" s="9"/>
      <c r="Z59" s="9"/>
      <c r="AA59" s="9"/>
      <c r="AB59" s="176"/>
      <c r="AC59" s="177"/>
      <c r="AD59" s="178"/>
    </row>
    <row r="60" spans="1:30" ht="13.5" customHeight="1">
      <c r="A60" s="3"/>
      <c r="B60" s="9"/>
      <c r="C60" s="9"/>
      <c r="D60" s="9"/>
      <c r="E60" s="9"/>
      <c r="F60" s="9"/>
      <c r="G60" s="9"/>
      <c r="H60" s="9"/>
      <c r="I60" s="9"/>
      <c r="J60" s="9"/>
      <c r="K60" s="9"/>
      <c r="L60" s="9"/>
      <c r="M60" s="9"/>
      <c r="N60" s="9"/>
      <c r="O60" s="9"/>
      <c r="P60" s="9"/>
      <c r="Q60" s="9"/>
      <c r="R60" s="9"/>
      <c r="S60" s="9"/>
      <c r="T60" s="9"/>
      <c r="U60" s="9"/>
      <c r="V60" s="9"/>
      <c r="W60" s="9"/>
      <c r="X60" s="9"/>
      <c r="Y60" s="9"/>
      <c r="Z60" s="9"/>
      <c r="AA60" s="9"/>
      <c r="AB60" s="38"/>
      <c r="AC60" s="38"/>
      <c r="AD60" s="38"/>
    </row>
    <row r="61" spans="1:30" ht="13.5" customHeight="1">
      <c r="A61" s="3"/>
      <c r="B61" s="179" t="s">
        <v>71</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38"/>
    </row>
    <row r="62" spans="1:30" ht="13.5" customHeight="1">
      <c r="A62" s="3"/>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38"/>
    </row>
    <row r="63" spans="1:30" ht="16.5" customHeight="1">
      <c r="A63" s="3"/>
      <c r="B63" s="172" t="s">
        <v>72</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38"/>
    </row>
    <row r="64" spans="1:30" ht="13.5" customHeight="1">
      <c r="A64" s="3"/>
      <c r="B64" s="9"/>
      <c r="C64" s="9"/>
      <c r="D64" s="9"/>
      <c r="E64" s="9"/>
      <c r="F64" s="9"/>
      <c r="G64" s="9"/>
      <c r="H64" s="9"/>
      <c r="I64" s="9"/>
      <c r="J64" s="9"/>
      <c r="K64" s="9"/>
      <c r="L64" s="9"/>
      <c r="M64" s="9"/>
      <c r="N64" s="9"/>
      <c r="O64" s="9"/>
      <c r="P64" s="9"/>
      <c r="Q64" s="9"/>
      <c r="R64" s="9"/>
      <c r="S64" s="9"/>
      <c r="T64" s="9"/>
      <c r="U64" s="9"/>
      <c r="V64" s="9"/>
      <c r="W64" s="9"/>
      <c r="X64" s="9"/>
      <c r="Y64" s="9"/>
      <c r="Z64" s="9"/>
      <c r="AA64" s="9"/>
      <c r="AB64" s="38"/>
      <c r="AC64" s="38"/>
      <c r="AD64" s="38"/>
    </row>
    <row r="65" spans="1:30" ht="13.5" customHeight="1">
      <c r="A65" s="3"/>
      <c r="B65" s="280" t="s">
        <v>73</v>
      </c>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38"/>
    </row>
    <row r="66" spans="1:30" ht="13.5" customHeight="1" thickBot="1">
      <c r="A66" s="3"/>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38"/>
    </row>
    <row r="67" spans="1:30" ht="13.5" customHeight="1" thickTop="1">
      <c r="A67" s="3"/>
      <c r="B67" s="252" t="s">
        <v>74</v>
      </c>
      <c r="C67" s="253"/>
      <c r="D67" s="253"/>
      <c r="E67" s="253"/>
      <c r="F67" s="253"/>
      <c r="G67" s="253"/>
      <c r="H67" s="253"/>
      <c r="I67" s="253"/>
      <c r="J67" s="254"/>
      <c r="K67" s="9"/>
      <c r="L67" s="252" t="s">
        <v>75</v>
      </c>
      <c r="M67" s="253"/>
      <c r="N67" s="254"/>
      <c r="O67" s="9"/>
      <c r="P67" s="252" t="s">
        <v>77</v>
      </c>
      <c r="Q67" s="253"/>
      <c r="R67" s="253"/>
      <c r="S67" s="253"/>
      <c r="T67" s="253"/>
      <c r="U67" s="253"/>
      <c r="V67" s="253"/>
      <c r="W67" s="254"/>
      <c r="X67" s="9"/>
      <c r="Y67" s="252" t="s">
        <v>78</v>
      </c>
      <c r="Z67" s="253"/>
      <c r="AA67" s="253"/>
      <c r="AB67" s="253"/>
      <c r="AC67" s="253"/>
      <c r="AD67" s="254"/>
    </row>
    <row r="68" spans="1:30" ht="13.5" customHeight="1" thickBot="1">
      <c r="A68" s="3"/>
      <c r="B68" s="255"/>
      <c r="C68" s="256"/>
      <c r="D68" s="256"/>
      <c r="E68" s="256"/>
      <c r="F68" s="256"/>
      <c r="G68" s="256"/>
      <c r="H68" s="256"/>
      <c r="I68" s="256"/>
      <c r="J68" s="257"/>
      <c r="K68" s="9"/>
      <c r="L68" s="255"/>
      <c r="M68" s="256"/>
      <c r="N68" s="257"/>
      <c r="O68" s="9"/>
      <c r="P68" s="255"/>
      <c r="Q68" s="256"/>
      <c r="R68" s="256"/>
      <c r="S68" s="256"/>
      <c r="T68" s="256"/>
      <c r="U68" s="256"/>
      <c r="V68" s="256"/>
      <c r="W68" s="257"/>
      <c r="X68" s="9"/>
      <c r="Y68" s="255"/>
      <c r="Z68" s="256"/>
      <c r="AA68" s="256"/>
      <c r="AB68" s="256"/>
      <c r="AC68" s="256"/>
      <c r="AD68" s="257"/>
    </row>
    <row r="69" spans="1:30" ht="13.5" customHeight="1" thickTop="1" thickBot="1">
      <c r="A69" s="3"/>
      <c r="B69" s="39"/>
      <c r="C69" s="9"/>
      <c r="D69" s="9"/>
      <c r="E69" s="9"/>
      <c r="F69" s="9"/>
      <c r="G69" s="9"/>
      <c r="H69" s="9"/>
      <c r="I69" s="9"/>
      <c r="J69" s="9"/>
      <c r="K69" s="9"/>
      <c r="L69" s="9"/>
      <c r="M69" s="9"/>
      <c r="N69" s="9"/>
      <c r="O69" s="9"/>
      <c r="P69" s="9"/>
      <c r="Q69" s="9"/>
      <c r="R69" s="9"/>
      <c r="S69" s="9"/>
      <c r="T69" s="9"/>
      <c r="U69" s="9"/>
      <c r="V69" s="9"/>
      <c r="W69" s="9"/>
      <c r="X69" s="9"/>
      <c r="Y69" s="9"/>
      <c r="Z69" s="9"/>
      <c r="AA69" s="9"/>
      <c r="AB69" s="38"/>
      <c r="AC69" s="38"/>
      <c r="AD69" s="38"/>
    </row>
    <row r="70" spans="1:30" ht="13.5" customHeight="1" thickTop="1">
      <c r="A70" s="3"/>
      <c r="B70" s="239" t="s">
        <v>83</v>
      </c>
      <c r="C70" s="240"/>
      <c r="D70" s="240"/>
      <c r="E70" s="240"/>
      <c r="F70" s="240"/>
      <c r="G70" s="240"/>
      <c r="H70" s="240"/>
      <c r="I70" s="240"/>
      <c r="J70" s="241"/>
      <c r="K70" s="9"/>
      <c r="L70" s="258" t="s">
        <v>76</v>
      </c>
      <c r="M70" s="259"/>
      <c r="N70" s="260"/>
      <c r="O70" s="9"/>
      <c r="P70" s="239" t="s">
        <v>89</v>
      </c>
      <c r="Q70" s="240"/>
      <c r="R70" s="240"/>
      <c r="S70" s="240"/>
      <c r="T70" s="240"/>
      <c r="U70" s="240"/>
      <c r="V70" s="240"/>
      <c r="W70" s="241"/>
      <c r="X70" s="9"/>
      <c r="Y70" s="239" t="s">
        <v>93</v>
      </c>
      <c r="Z70" s="240"/>
      <c r="AA70" s="240"/>
      <c r="AB70" s="240"/>
      <c r="AC70" s="240"/>
      <c r="AD70" s="241"/>
    </row>
    <row r="71" spans="1:30" ht="13.5" customHeight="1">
      <c r="A71" s="3"/>
      <c r="B71" s="231"/>
      <c r="C71" s="188"/>
      <c r="D71" s="188"/>
      <c r="E71" s="188"/>
      <c r="F71" s="188"/>
      <c r="G71" s="188"/>
      <c r="H71" s="188"/>
      <c r="I71" s="188"/>
      <c r="J71" s="238"/>
      <c r="K71" s="9"/>
      <c r="L71" s="261"/>
      <c r="M71" s="262"/>
      <c r="N71" s="263"/>
      <c r="O71" s="9"/>
      <c r="P71" s="231" t="s">
        <v>90</v>
      </c>
      <c r="Q71" s="188"/>
      <c r="R71" s="188"/>
      <c r="S71" s="188"/>
      <c r="T71" s="188"/>
      <c r="U71" s="188"/>
      <c r="V71" s="188"/>
      <c r="W71" s="238"/>
      <c r="X71" s="9"/>
      <c r="Y71" s="234" t="s">
        <v>94</v>
      </c>
      <c r="Z71" s="232"/>
      <c r="AA71" s="232"/>
      <c r="AB71" s="232"/>
      <c r="AC71" s="232"/>
      <c r="AD71" s="233"/>
    </row>
    <row r="72" spans="1:30" ht="13.5" customHeight="1">
      <c r="A72" s="3"/>
      <c r="B72" s="231"/>
      <c r="C72" s="188"/>
      <c r="D72" s="188"/>
      <c r="E72" s="188"/>
      <c r="F72" s="188"/>
      <c r="G72" s="188"/>
      <c r="H72" s="188"/>
      <c r="I72" s="188"/>
      <c r="J72" s="238"/>
      <c r="K72" s="9"/>
      <c r="L72" s="261"/>
      <c r="M72" s="262"/>
      <c r="N72" s="263"/>
      <c r="O72" s="9"/>
      <c r="P72" s="231"/>
      <c r="Q72" s="188"/>
      <c r="R72" s="188"/>
      <c r="S72" s="188"/>
      <c r="T72" s="188"/>
      <c r="U72" s="188"/>
      <c r="V72" s="188"/>
      <c r="W72" s="238"/>
      <c r="X72" s="9"/>
      <c r="Y72" s="234"/>
      <c r="Z72" s="232"/>
      <c r="AA72" s="232"/>
      <c r="AB72" s="232"/>
      <c r="AC72" s="232"/>
      <c r="AD72" s="233"/>
    </row>
    <row r="73" spans="1:30" ht="13.5" customHeight="1">
      <c r="A73" s="3"/>
      <c r="B73" s="284" t="str">
        <f>IF(AND(J34="■該当あり",J35="■該当なし"),"・武庫川において、",IF(AND(J34="■該当なし",J35="■該当あり"),"・猪名川・藻川において、",IF(AND(J34="■該当あり",J35="■該当あり"),"・武庫川、猪名川・藻川において、","・○○川において、")))</f>
        <v>・○○川において、</v>
      </c>
      <c r="C73" s="285"/>
      <c r="D73" s="285"/>
      <c r="E73" s="285"/>
      <c r="F73" s="285"/>
      <c r="G73" s="285"/>
      <c r="H73" s="285"/>
      <c r="I73" s="285"/>
      <c r="J73" s="286"/>
      <c r="K73" s="9"/>
      <c r="L73" s="261"/>
      <c r="M73" s="262"/>
      <c r="N73" s="263"/>
      <c r="O73" s="9"/>
      <c r="P73" s="231"/>
      <c r="Q73" s="188"/>
      <c r="R73" s="188"/>
      <c r="S73" s="188"/>
      <c r="T73" s="188"/>
      <c r="U73" s="188"/>
      <c r="V73" s="188"/>
      <c r="W73" s="238"/>
      <c r="X73" s="9"/>
      <c r="Y73" s="234"/>
      <c r="Z73" s="232"/>
      <c r="AA73" s="232"/>
      <c r="AB73" s="232"/>
      <c r="AC73" s="232"/>
      <c r="AD73" s="233"/>
    </row>
    <row r="74" spans="1:30" ht="13.5" customHeight="1">
      <c r="A74" s="3"/>
      <c r="B74" s="231" t="s">
        <v>84</v>
      </c>
      <c r="C74" s="232"/>
      <c r="D74" s="232"/>
      <c r="E74" s="232"/>
      <c r="F74" s="232"/>
      <c r="G74" s="232"/>
      <c r="H74" s="232"/>
      <c r="I74" s="232"/>
      <c r="J74" s="233"/>
      <c r="K74" s="9"/>
      <c r="L74" s="261"/>
      <c r="M74" s="262"/>
      <c r="N74" s="263"/>
      <c r="O74" s="9"/>
      <c r="P74" s="231" t="s">
        <v>91</v>
      </c>
      <c r="Q74" s="232"/>
      <c r="R74" s="232"/>
      <c r="S74" s="232"/>
      <c r="T74" s="232"/>
      <c r="U74" s="232"/>
      <c r="V74" s="232"/>
      <c r="W74" s="233"/>
      <c r="X74" s="9"/>
      <c r="Y74" s="234" t="s">
        <v>95</v>
      </c>
      <c r="Z74" s="232"/>
      <c r="AA74" s="232"/>
      <c r="AB74" s="232"/>
      <c r="AC74" s="232"/>
      <c r="AD74" s="233"/>
    </row>
    <row r="75" spans="1:30" ht="13.5" customHeight="1">
      <c r="A75" s="3"/>
      <c r="B75" s="234"/>
      <c r="C75" s="232"/>
      <c r="D75" s="232"/>
      <c r="E75" s="232"/>
      <c r="F75" s="232"/>
      <c r="G75" s="232"/>
      <c r="H75" s="232"/>
      <c r="I75" s="232"/>
      <c r="J75" s="233"/>
      <c r="K75" s="9"/>
      <c r="L75" s="261"/>
      <c r="M75" s="262"/>
      <c r="N75" s="263"/>
      <c r="O75" s="9"/>
      <c r="P75" s="234"/>
      <c r="Q75" s="232"/>
      <c r="R75" s="232"/>
      <c r="S75" s="232"/>
      <c r="T75" s="232"/>
      <c r="U75" s="232"/>
      <c r="V75" s="232"/>
      <c r="W75" s="233"/>
      <c r="X75" s="9"/>
      <c r="Y75" s="234"/>
      <c r="Z75" s="232"/>
      <c r="AA75" s="232"/>
      <c r="AB75" s="232"/>
      <c r="AC75" s="232"/>
      <c r="AD75" s="233"/>
    </row>
    <row r="76" spans="1:30" ht="13.5" customHeight="1">
      <c r="A76" s="3"/>
      <c r="B76" s="234"/>
      <c r="C76" s="232"/>
      <c r="D76" s="232"/>
      <c r="E76" s="232"/>
      <c r="F76" s="232"/>
      <c r="G76" s="232"/>
      <c r="H76" s="232"/>
      <c r="I76" s="232"/>
      <c r="J76" s="233"/>
      <c r="K76" s="9"/>
      <c r="L76" s="261"/>
      <c r="M76" s="262"/>
      <c r="N76" s="263"/>
      <c r="O76" s="9"/>
      <c r="P76" s="231" t="s">
        <v>92</v>
      </c>
      <c r="Q76" s="188"/>
      <c r="R76" s="188"/>
      <c r="S76" s="188"/>
      <c r="T76" s="188"/>
      <c r="U76" s="188"/>
      <c r="V76" s="188"/>
      <c r="W76" s="238"/>
      <c r="X76" s="9"/>
      <c r="Y76" s="234" t="s">
        <v>96</v>
      </c>
      <c r="Z76" s="232"/>
      <c r="AA76" s="232"/>
      <c r="AB76" s="232"/>
      <c r="AC76" s="232"/>
      <c r="AD76" s="233"/>
    </row>
    <row r="77" spans="1:30" ht="13.5" customHeight="1">
      <c r="A77" s="3"/>
      <c r="B77" s="234"/>
      <c r="C77" s="232"/>
      <c r="D77" s="232"/>
      <c r="E77" s="232"/>
      <c r="F77" s="232"/>
      <c r="G77" s="232"/>
      <c r="H77" s="232"/>
      <c r="I77" s="232"/>
      <c r="J77" s="233"/>
      <c r="K77" s="9"/>
      <c r="L77" s="261"/>
      <c r="M77" s="262"/>
      <c r="N77" s="263"/>
      <c r="O77" s="9"/>
      <c r="P77" s="231"/>
      <c r="Q77" s="188"/>
      <c r="R77" s="188"/>
      <c r="S77" s="188"/>
      <c r="T77" s="188"/>
      <c r="U77" s="188"/>
      <c r="V77" s="188"/>
      <c r="W77" s="238"/>
      <c r="X77" s="9"/>
      <c r="Y77" s="234"/>
      <c r="Z77" s="232"/>
      <c r="AA77" s="232"/>
      <c r="AB77" s="232"/>
      <c r="AC77" s="232"/>
      <c r="AD77" s="233"/>
    </row>
    <row r="78" spans="1:30" ht="13.5" customHeight="1">
      <c r="A78" s="3"/>
      <c r="B78" s="234"/>
      <c r="C78" s="232"/>
      <c r="D78" s="232"/>
      <c r="E78" s="232"/>
      <c r="F78" s="232"/>
      <c r="G78" s="232"/>
      <c r="H78" s="232"/>
      <c r="I78" s="232"/>
      <c r="J78" s="233"/>
      <c r="K78" s="9"/>
      <c r="L78" s="261"/>
      <c r="M78" s="262"/>
      <c r="N78" s="263"/>
      <c r="O78" s="9"/>
      <c r="P78" s="231"/>
      <c r="Q78" s="188"/>
      <c r="R78" s="188"/>
      <c r="S78" s="188"/>
      <c r="T78" s="188"/>
      <c r="U78" s="188"/>
      <c r="V78" s="188"/>
      <c r="W78" s="238"/>
      <c r="X78" s="9"/>
      <c r="Y78" s="234"/>
      <c r="Z78" s="232"/>
      <c r="AA78" s="232"/>
      <c r="AB78" s="232"/>
      <c r="AC78" s="232"/>
      <c r="AD78" s="233"/>
    </row>
    <row r="79" spans="1:30" ht="13.5" customHeight="1">
      <c r="A79" s="3"/>
      <c r="B79" s="234"/>
      <c r="C79" s="232"/>
      <c r="D79" s="232"/>
      <c r="E79" s="232"/>
      <c r="F79" s="232"/>
      <c r="G79" s="232"/>
      <c r="H79" s="232"/>
      <c r="I79" s="232"/>
      <c r="J79" s="233"/>
      <c r="K79" s="9"/>
      <c r="L79" s="261"/>
      <c r="M79" s="262"/>
      <c r="N79" s="263"/>
      <c r="O79" s="9"/>
      <c r="P79" s="40"/>
      <c r="Q79" s="42"/>
      <c r="R79" s="42"/>
      <c r="S79" s="42"/>
      <c r="T79" s="42"/>
      <c r="U79" s="42"/>
      <c r="V79" s="42"/>
      <c r="W79" s="43"/>
      <c r="X79" s="9"/>
      <c r="Y79" s="40"/>
      <c r="Z79" s="42"/>
      <c r="AA79" s="42"/>
      <c r="AB79" s="42"/>
      <c r="AC79" s="42"/>
      <c r="AD79" s="43"/>
    </row>
    <row r="80" spans="1:30" ht="13.5" customHeight="1">
      <c r="A80" s="3"/>
      <c r="B80" s="234"/>
      <c r="C80" s="232"/>
      <c r="D80" s="232"/>
      <c r="E80" s="232"/>
      <c r="F80" s="232"/>
      <c r="G80" s="232"/>
      <c r="H80" s="232"/>
      <c r="I80" s="232"/>
      <c r="J80" s="233"/>
      <c r="K80" s="9"/>
      <c r="L80" s="261"/>
      <c r="M80" s="262"/>
      <c r="N80" s="263"/>
      <c r="O80" s="9"/>
      <c r="P80" s="40"/>
      <c r="Q80" s="42"/>
      <c r="R80" s="42"/>
      <c r="S80" s="42"/>
      <c r="T80" s="42"/>
      <c r="U80" s="42"/>
      <c r="V80" s="42"/>
      <c r="W80" s="43"/>
      <c r="X80" s="9"/>
      <c r="Y80" s="40"/>
      <c r="Z80" s="42"/>
      <c r="AA80" s="42"/>
      <c r="AB80" s="42"/>
      <c r="AC80" s="42"/>
      <c r="AD80" s="43"/>
    </row>
    <row r="81" spans="1:30" ht="13.5" customHeight="1" thickBot="1">
      <c r="A81" s="3"/>
      <c r="B81" s="235"/>
      <c r="C81" s="236"/>
      <c r="D81" s="236"/>
      <c r="E81" s="236"/>
      <c r="F81" s="236"/>
      <c r="G81" s="236"/>
      <c r="H81" s="236"/>
      <c r="I81" s="236"/>
      <c r="J81" s="237"/>
      <c r="K81" s="9"/>
      <c r="L81" s="264"/>
      <c r="M81" s="265"/>
      <c r="N81" s="266"/>
      <c r="O81" s="9"/>
      <c r="P81" s="44"/>
      <c r="Q81" s="45"/>
      <c r="R81" s="45"/>
      <c r="S81" s="45"/>
      <c r="T81" s="45"/>
      <c r="U81" s="45"/>
      <c r="V81" s="45"/>
      <c r="W81" s="46"/>
      <c r="X81" s="9"/>
      <c r="Y81" s="44"/>
      <c r="Z81" s="45"/>
      <c r="AA81" s="45"/>
      <c r="AB81" s="45"/>
      <c r="AC81" s="45"/>
      <c r="AD81" s="46"/>
    </row>
    <row r="82" spans="1:30" ht="13.5" customHeight="1" thickTop="1">
      <c r="A82" s="3"/>
      <c r="B82" s="41"/>
      <c r="C82" s="9"/>
      <c r="D82" s="9"/>
      <c r="E82" s="9"/>
      <c r="F82" s="9"/>
      <c r="G82" s="9"/>
      <c r="H82" s="9"/>
      <c r="I82" s="9"/>
      <c r="J82" s="9"/>
      <c r="K82" s="9"/>
      <c r="L82" s="2"/>
      <c r="M82" s="2"/>
      <c r="N82" s="2"/>
      <c r="O82" s="9"/>
      <c r="P82" s="9"/>
      <c r="Q82" s="9"/>
      <c r="R82" s="9"/>
      <c r="S82" s="9"/>
      <c r="T82" s="9"/>
      <c r="U82" s="9"/>
      <c r="V82" s="9"/>
      <c r="W82" s="9"/>
      <c r="X82" s="9"/>
      <c r="Y82" s="9"/>
      <c r="Z82" s="9"/>
      <c r="AA82" s="9"/>
      <c r="AB82" s="38"/>
      <c r="AC82" s="38"/>
      <c r="AD82" s="38"/>
    </row>
    <row r="83" spans="1:30" ht="13.5" customHeight="1" thickBot="1">
      <c r="A83" s="3"/>
      <c r="B83" s="41"/>
      <c r="C83" s="9"/>
      <c r="D83" s="9"/>
      <c r="E83" s="9"/>
      <c r="F83" s="9"/>
      <c r="G83" s="9"/>
      <c r="H83" s="9"/>
      <c r="I83" s="9"/>
      <c r="J83" s="9"/>
      <c r="K83" s="9"/>
      <c r="L83" s="2"/>
      <c r="M83" s="2"/>
      <c r="N83" s="2"/>
      <c r="O83" s="9"/>
      <c r="P83" s="9"/>
      <c r="Q83" s="9"/>
      <c r="R83" s="9"/>
      <c r="S83" s="9"/>
      <c r="T83" s="9"/>
      <c r="U83" s="9"/>
      <c r="V83" s="9"/>
      <c r="W83" s="9"/>
      <c r="X83" s="9"/>
      <c r="Y83" s="9"/>
      <c r="Z83" s="9"/>
      <c r="AA83" s="9"/>
      <c r="AB83" s="38"/>
      <c r="AC83" s="38"/>
      <c r="AD83" s="38"/>
    </row>
    <row r="84" spans="1:30" ht="13.5" customHeight="1" thickTop="1">
      <c r="A84" s="3"/>
      <c r="B84" s="239" t="s">
        <v>79</v>
      </c>
      <c r="C84" s="240"/>
      <c r="D84" s="240"/>
      <c r="E84" s="240"/>
      <c r="F84" s="240"/>
      <c r="G84" s="240"/>
      <c r="H84" s="240"/>
      <c r="I84" s="240"/>
      <c r="J84" s="241"/>
      <c r="K84" s="9"/>
      <c r="L84" s="267" t="s">
        <v>82</v>
      </c>
      <c r="M84" s="268"/>
      <c r="N84" s="269"/>
      <c r="O84" s="9"/>
      <c r="P84" s="239" t="s">
        <v>97</v>
      </c>
      <c r="Q84" s="240"/>
      <c r="R84" s="240"/>
      <c r="S84" s="240"/>
      <c r="T84" s="240"/>
      <c r="U84" s="240"/>
      <c r="V84" s="240"/>
      <c r="W84" s="241"/>
      <c r="X84" s="9"/>
      <c r="Y84" s="239" t="s">
        <v>93</v>
      </c>
      <c r="Z84" s="240"/>
      <c r="AA84" s="240"/>
      <c r="AB84" s="240"/>
      <c r="AC84" s="240"/>
      <c r="AD84" s="241"/>
    </row>
    <row r="85" spans="1:30" ht="13.5" customHeight="1">
      <c r="A85" s="3"/>
      <c r="B85" s="231"/>
      <c r="C85" s="188"/>
      <c r="D85" s="188"/>
      <c r="E85" s="188"/>
      <c r="F85" s="188"/>
      <c r="G85" s="188"/>
      <c r="H85" s="188"/>
      <c r="I85" s="188"/>
      <c r="J85" s="238"/>
      <c r="K85" s="9"/>
      <c r="L85" s="270"/>
      <c r="M85" s="271"/>
      <c r="N85" s="272"/>
      <c r="O85" s="9"/>
      <c r="P85" s="231" t="s">
        <v>98</v>
      </c>
      <c r="Q85" s="188"/>
      <c r="R85" s="188"/>
      <c r="S85" s="188"/>
      <c r="T85" s="188"/>
      <c r="U85" s="188"/>
      <c r="V85" s="188"/>
      <c r="W85" s="238"/>
      <c r="X85" s="9"/>
      <c r="Y85" s="234" t="s">
        <v>94</v>
      </c>
      <c r="Z85" s="232"/>
      <c r="AA85" s="232"/>
      <c r="AB85" s="232"/>
      <c r="AC85" s="232"/>
      <c r="AD85" s="233"/>
    </row>
    <row r="86" spans="1:30" ht="13.5" customHeight="1">
      <c r="A86" s="3"/>
      <c r="B86" s="231"/>
      <c r="C86" s="188"/>
      <c r="D86" s="188"/>
      <c r="E86" s="188"/>
      <c r="F86" s="188"/>
      <c r="G86" s="188"/>
      <c r="H86" s="188"/>
      <c r="I86" s="188"/>
      <c r="J86" s="238"/>
      <c r="K86" s="9"/>
      <c r="L86" s="270"/>
      <c r="M86" s="271"/>
      <c r="N86" s="272"/>
      <c r="O86" s="9"/>
      <c r="P86" s="231"/>
      <c r="Q86" s="188"/>
      <c r="R86" s="188"/>
      <c r="S86" s="188"/>
      <c r="T86" s="188"/>
      <c r="U86" s="188"/>
      <c r="V86" s="188"/>
      <c r="W86" s="238"/>
      <c r="X86" s="9"/>
      <c r="Y86" s="234"/>
      <c r="Z86" s="232"/>
      <c r="AA86" s="232"/>
      <c r="AB86" s="232"/>
      <c r="AC86" s="232"/>
      <c r="AD86" s="233"/>
    </row>
    <row r="87" spans="1:30" ht="13.5" customHeight="1">
      <c r="A87" s="3"/>
      <c r="B87" s="231"/>
      <c r="C87" s="188"/>
      <c r="D87" s="188"/>
      <c r="E87" s="188"/>
      <c r="F87" s="188"/>
      <c r="G87" s="188"/>
      <c r="H87" s="188"/>
      <c r="I87" s="188"/>
      <c r="J87" s="238"/>
      <c r="K87" s="9"/>
      <c r="L87" s="270"/>
      <c r="M87" s="271"/>
      <c r="N87" s="272"/>
      <c r="O87" s="9"/>
      <c r="P87" s="231"/>
      <c r="Q87" s="188"/>
      <c r="R87" s="188"/>
      <c r="S87" s="188"/>
      <c r="T87" s="188"/>
      <c r="U87" s="188"/>
      <c r="V87" s="188"/>
      <c r="W87" s="238"/>
      <c r="X87" s="9"/>
      <c r="Y87" s="234"/>
      <c r="Z87" s="232"/>
      <c r="AA87" s="232"/>
      <c r="AB87" s="232"/>
      <c r="AC87" s="232"/>
      <c r="AD87" s="233"/>
    </row>
    <row r="88" spans="1:30" ht="13.5" customHeight="1">
      <c r="A88" s="3"/>
      <c r="B88" s="284" t="str">
        <f>IF(AND(J34="■該当あり",J35="■該当なし"),"・武庫川において、",IF(AND(J34="■該当なし",J35="■該当あり"),"・猪名川・藻川において、",IF(AND(J34="■該当あり",J35="■該当あり"),"・武庫川、猪名川・藻川において、","・○○川において、")))</f>
        <v>・○○川において、</v>
      </c>
      <c r="C88" s="285"/>
      <c r="D88" s="285"/>
      <c r="E88" s="285"/>
      <c r="F88" s="285"/>
      <c r="G88" s="285"/>
      <c r="H88" s="285"/>
      <c r="I88" s="285"/>
      <c r="J88" s="286"/>
      <c r="K88" s="9"/>
      <c r="L88" s="270"/>
      <c r="M88" s="271"/>
      <c r="N88" s="272"/>
      <c r="O88" s="9"/>
      <c r="P88" s="231"/>
      <c r="Q88" s="188"/>
      <c r="R88" s="188"/>
      <c r="S88" s="188"/>
      <c r="T88" s="188"/>
      <c r="U88" s="188"/>
      <c r="V88" s="188"/>
      <c r="W88" s="238"/>
      <c r="X88" s="9"/>
      <c r="Y88" s="234"/>
      <c r="Z88" s="232"/>
      <c r="AA88" s="232"/>
      <c r="AB88" s="232"/>
      <c r="AC88" s="232"/>
      <c r="AD88" s="233"/>
    </row>
    <row r="89" spans="1:30" ht="13.5" customHeight="1">
      <c r="A89" s="3"/>
      <c r="B89" s="231" t="s">
        <v>81</v>
      </c>
      <c r="C89" s="232"/>
      <c r="D89" s="232"/>
      <c r="E89" s="232"/>
      <c r="F89" s="232"/>
      <c r="G89" s="232"/>
      <c r="H89" s="232"/>
      <c r="I89" s="232"/>
      <c r="J89" s="233"/>
      <c r="K89" s="9"/>
      <c r="L89" s="270"/>
      <c r="M89" s="271"/>
      <c r="N89" s="272"/>
      <c r="O89" s="9"/>
      <c r="P89" s="231"/>
      <c r="Q89" s="188"/>
      <c r="R89" s="188"/>
      <c r="S89" s="188"/>
      <c r="T89" s="188"/>
      <c r="U89" s="188"/>
      <c r="V89" s="188"/>
      <c r="W89" s="238"/>
      <c r="X89" s="9"/>
      <c r="Y89" s="234"/>
      <c r="Z89" s="232"/>
      <c r="AA89" s="232"/>
      <c r="AB89" s="232"/>
      <c r="AC89" s="232"/>
      <c r="AD89" s="233"/>
    </row>
    <row r="90" spans="1:30" ht="13.5" customHeight="1">
      <c r="A90" s="3"/>
      <c r="B90" s="234"/>
      <c r="C90" s="232"/>
      <c r="D90" s="232"/>
      <c r="E90" s="232"/>
      <c r="F90" s="232"/>
      <c r="G90" s="232"/>
      <c r="H90" s="232"/>
      <c r="I90" s="232"/>
      <c r="J90" s="233"/>
      <c r="K90" s="9"/>
      <c r="L90" s="270"/>
      <c r="M90" s="271"/>
      <c r="N90" s="272"/>
      <c r="O90" s="9"/>
      <c r="P90" s="231"/>
      <c r="Q90" s="188"/>
      <c r="R90" s="188"/>
      <c r="S90" s="188"/>
      <c r="T90" s="188"/>
      <c r="U90" s="188"/>
      <c r="V90" s="188"/>
      <c r="W90" s="238"/>
      <c r="X90" s="9"/>
      <c r="Y90" s="234"/>
      <c r="Z90" s="232"/>
      <c r="AA90" s="232"/>
      <c r="AB90" s="232"/>
      <c r="AC90" s="232"/>
      <c r="AD90" s="233"/>
    </row>
    <row r="91" spans="1:30" ht="13.5" customHeight="1">
      <c r="A91" s="3"/>
      <c r="B91" s="234"/>
      <c r="C91" s="232"/>
      <c r="D91" s="232"/>
      <c r="E91" s="232"/>
      <c r="F91" s="232"/>
      <c r="G91" s="232"/>
      <c r="H91" s="232"/>
      <c r="I91" s="232"/>
      <c r="J91" s="233"/>
      <c r="K91" s="9"/>
      <c r="L91" s="270"/>
      <c r="M91" s="271"/>
      <c r="N91" s="272"/>
      <c r="O91" s="9"/>
      <c r="P91" s="231"/>
      <c r="Q91" s="188"/>
      <c r="R91" s="188"/>
      <c r="S91" s="188"/>
      <c r="T91" s="188"/>
      <c r="U91" s="188"/>
      <c r="V91" s="188"/>
      <c r="W91" s="238"/>
      <c r="X91" s="9"/>
      <c r="Y91" s="234"/>
      <c r="Z91" s="232"/>
      <c r="AA91" s="232"/>
      <c r="AB91" s="232"/>
      <c r="AC91" s="232"/>
      <c r="AD91" s="233"/>
    </row>
    <row r="92" spans="1:30" ht="13.5" customHeight="1">
      <c r="A92" s="3"/>
      <c r="B92" s="234"/>
      <c r="C92" s="232"/>
      <c r="D92" s="232"/>
      <c r="E92" s="232"/>
      <c r="F92" s="232"/>
      <c r="G92" s="232"/>
      <c r="H92" s="232"/>
      <c r="I92" s="232"/>
      <c r="J92" s="233"/>
      <c r="K92" s="9"/>
      <c r="L92" s="270"/>
      <c r="M92" s="271"/>
      <c r="N92" s="272"/>
      <c r="O92" s="9"/>
      <c r="P92" s="231" t="s">
        <v>99</v>
      </c>
      <c r="Q92" s="188"/>
      <c r="R92" s="188"/>
      <c r="S92" s="188"/>
      <c r="T92" s="188"/>
      <c r="U92" s="188"/>
      <c r="V92" s="188"/>
      <c r="W92" s="238"/>
      <c r="X92" s="9"/>
      <c r="Y92" s="234" t="s">
        <v>95</v>
      </c>
      <c r="Z92" s="232"/>
      <c r="AA92" s="232"/>
      <c r="AB92" s="232"/>
      <c r="AC92" s="232"/>
      <c r="AD92" s="233"/>
    </row>
    <row r="93" spans="1:30" ht="13.5" customHeight="1">
      <c r="A93" s="3"/>
      <c r="B93" s="234"/>
      <c r="C93" s="232"/>
      <c r="D93" s="232"/>
      <c r="E93" s="232"/>
      <c r="F93" s="232"/>
      <c r="G93" s="232"/>
      <c r="H93" s="232"/>
      <c r="I93" s="232"/>
      <c r="J93" s="233"/>
      <c r="K93" s="9"/>
      <c r="L93" s="270"/>
      <c r="M93" s="271"/>
      <c r="N93" s="272"/>
      <c r="O93" s="9"/>
      <c r="P93" s="231"/>
      <c r="Q93" s="188"/>
      <c r="R93" s="188"/>
      <c r="S93" s="188"/>
      <c r="T93" s="188"/>
      <c r="U93" s="188"/>
      <c r="V93" s="188"/>
      <c r="W93" s="238"/>
      <c r="X93" s="9"/>
      <c r="Y93" s="234"/>
      <c r="Z93" s="232"/>
      <c r="AA93" s="232"/>
      <c r="AB93" s="232"/>
      <c r="AC93" s="232"/>
      <c r="AD93" s="233"/>
    </row>
    <row r="94" spans="1:30" ht="13.5" customHeight="1">
      <c r="A94" s="3"/>
      <c r="B94" s="234"/>
      <c r="C94" s="232"/>
      <c r="D94" s="232"/>
      <c r="E94" s="232"/>
      <c r="F94" s="232"/>
      <c r="G94" s="232"/>
      <c r="H94" s="232"/>
      <c r="I94" s="232"/>
      <c r="J94" s="233"/>
      <c r="K94" s="9"/>
      <c r="L94" s="270"/>
      <c r="M94" s="271"/>
      <c r="N94" s="272"/>
      <c r="O94" s="9"/>
      <c r="P94" s="231" t="s">
        <v>100</v>
      </c>
      <c r="Q94" s="188"/>
      <c r="R94" s="188"/>
      <c r="S94" s="188"/>
      <c r="T94" s="188"/>
      <c r="U94" s="188"/>
      <c r="V94" s="188"/>
      <c r="W94" s="238"/>
      <c r="X94" s="9"/>
      <c r="Y94" s="234" t="s">
        <v>96</v>
      </c>
      <c r="Z94" s="232"/>
      <c r="AA94" s="232"/>
      <c r="AB94" s="232"/>
      <c r="AC94" s="232"/>
      <c r="AD94" s="233"/>
    </row>
    <row r="95" spans="1:30" ht="13.5" customHeight="1">
      <c r="A95" s="3"/>
      <c r="B95" s="234"/>
      <c r="C95" s="232"/>
      <c r="D95" s="232"/>
      <c r="E95" s="232"/>
      <c r="F95" s="232"/>
      <c r="G95" s="232"/>
      <c r="H95" s="232"/>
      <c r="I95" s="232"/>
      <c r="J95" s="233"/>
      <c r="K95" s="9"/>
      <c r="L95" s="270"/>
      <c r="M95" s="271"/>
      <c r="N95" s="272"/>
      <c r="O95" s="9"/>
      <c r="P95" s="231"/>
      <c r="Q95" s="188"/>
      <c r="R95" s="188"/>
      <c r="S95" s="188"/>
      <c r="T95" s="188"/>
      <c r="U95" s="188"/>
      <c r="V95" s="188"/>
      <c r="W95" s="238"/>
      <c r="X95" s="9"/>
      <c r="Y95" s="234"/>
      <c r="Z95" s="232"/>
      <c r="AA95" s="232"/>
      <c r="AB95" s="232"/>
      <c r="AC95" s="232"/>
      <c r="AD95" s="233"/>
    </row>
    <row r="96" spans="1:30" ht="13.5" customHeight="1">
      <c r="A96" s="3"/>
      <c r="B96" s="234"/>
      <c r="C96" s="232"/>
      <c r="D96" s="232"/>
      <c r="E96" s="232"/>
      <c r="F96" s="232"/>
      <c r="G96" s="232"/>
      <c r="H96" s="232"/>
      <c r="I96" s="232"/>
      <c r="J96" s="233"/>
      <c r="K96" s="9"/>
      <c r="L96" s="270"/>
      <c r="M96" s="271"/>
      <c r="N96" s="272"/>
      <c r="O96" s="9"/>
      <c r="P96" s="231"/>
      <c r="Q96" s="188"/>
      <c r="R96" s="188"/>
      <c r="S96" s="188"/>
      <c r="T96" s="188"/>
      <c r="U96" s="188"/>
      <c r="V96" s="188"/>
      <c r="W96" s="238"/>
      <c r="X96" s="9"/>
      <c r="Y96" s="234"/>
      <c r="Z96" s="232"/>
      <c r="AA96" s="232"/>
      <c r="AB96" s="232"/>
      <c r="AC96" s="232"/>
      <c r="AD96" s="233"/>
    </row>
    <row r="97" spans="1:30" ht="13.5" customHeight="1">
      <c r="A97" s="3"/>
      <c r="B97" s="234"/>
      <c r="C97" s="232"/>
      <c r="D97" s="232"/>
      <c r="E97" s="232"/>
      <c r="F97" s="232"/>
      <c r="G97" s="232"/>
      <c r="H97" s="232"/>
      <c r="I97" s="232"/>
      <c r="J97" s="233"/>
      <c r="K97" s="9"/>
      <c r="L97" s="270"/>
      <c r="M97" s="271"/>
      <c r="N97" s="272"/>
      <c r="O97" s="9"/>
      <c r="P97" s="231"/>
      <c r="Q97" s="188"/>
      <c r="R97" s="188"/>
      <c r="S97" s="188"/>
      <c r="T97" s="188"/>
      <c r="U97" s="188"/>
      <c r="V97" s="188"/>
      <c r="W97" s="238"/>
      <c r="X97" s="9"/>
      <c r="Y97" s="234"/>
      <c r="Z97" s="232"/>
      <c r="AA97" s="232"/>
      <c r="AB97" s="232"/>
      <c r="AC97" s="232"/>
      <c r="AD97" s="233"/>
    </row>
    <row r="98" spans="1:30" ht="13.5" customHeight="1" thickBot="1">
      <c r="A98" s="3"/>
      <c r="B98" s="235"/>
      <c r="C98" s="236"/>
      <c r="D98" s="236"/>
      <c r="E98" s="236"/>
      <c r="F98" s="236"/>
      <c r="G98" s="236"/>
      <c r="H98" s="236"/>
      <c r="I98" s="236"/>
      <c r="J98" s="237"/>
      <c r="K98" s="9"/>
      <c r="L98" s="273"/>
      <c r="M98" s="274"/>
      <c r="N98" s="275"/>
      <c r="O98" s="9"/>
      <c r="P98" s="276"/>
      <c r="Q98" s="277"/>
      <c r="R98" s="277"/>
      <c r="S98" s="277"/>
      <c r="T98" s="277"/>
      <c r="U98" s="277"/>
      <c r="V98" s="277"/>
      <c r="W98" s="278"/>
      <c r="X98" s="9"/>
      <c r="Y98" s="235"/>
      <c r="Z98" s="236"/>
      <c r="AA98" s="236"/>
      <c r="AB98" s="236"/>
      <c r="AC98" s="236"/>
      <c r="AD98" s="237"/>
    </row>
    <row r="99" spans="1:30" ht="13.5" customHeight="1" thickTop="1">
      <c r="A99" s="3"/>
      <c r="B99" s="41"/>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4"/>
      <c r="AC99" s="64"/>
      <c r="AD99" s="64"/>
    </row>
    <row r="100" spans="1:30" ht="13.5" customHeight="1" thickBot="1">
      <c r="A100" s="3"/>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row>
    <row r="101" spans="1:30" ht="13.5" customHeight="1" thickTop="1">
      <c r="A101" s="3"/>
      <c r="B101" s="239" t="s">
        <v>85</v>
      </c>
      <c r="C101" s="240"/>
      <c r="D101" s="240"/>
      <c r="E101" s="240"/>
      <c r="F101" s="240"/>
      <c r="G101" s="240"/>
      <c r="H101" s="240"/>
      <c r="I101" s="240"/>
      <c r="J101" s="241"/>
      <c r="K101" s="9"/>
      <c r="L101" s="242" t="s">
        <v>87</v>
      </c>
      <c r="M101" s="243"/>
      <c r="N101" s="244"/>
      <c r="O101" s="9"/>
      <c r="P101" s="239" t="s">
        <v>101</v>
      </c>
      <c r="Q101" s="240"/>
      <c r="R101" s="240"/>
      <c r="S101" s="240"/>
      <c r="T101" s="240"/>
      <c r="U101" s="240"/>
      <c r="V101" s="240"/>
      <c r="W101" s="241"/>
      <c r="X101" s="9"/>
      <c r="Y101" s="239" t="s">
        <v>93</v>
      </c>
      <c r="Z101" s="240"/>
      <c r="AA101" s="240"/>
      <c r="AB101" s="240"/>
      <c r="AC101" s="240"/>
      <c r="AD101" s="241"/>
    </row>
    <row r="102" spans="1:30" ht="13.5" customHeight="1">
      <c r="A102" s="3"/>
      <c r="B102" s="231"/>
      <c r="C102" s="188"/>
      <c r="D102" s="188"/>
      <c r="E102" s="188"/>
      <c r="F102" s="188"/>
      <c r="G102" s="188"/>
      <c r="H102" s="188"/>
      <c r="I102" s="188"/>
      <c r="J102" s="238"/>
      <c r="K102" s="9"/>
      <c r="L102" s="245"/>
      <c r="M102" s="246"/>
      <c r="N102" s="247"/>
      <c r="O102" s="9"/>
      <c r="P102" s="231"/>
      <c r="Q102" s="188"/>
      <c r="R102" s="188"/>
      <c r="S102" s="188"/>
      <c r="T102" s="188"/>
      <c r="U102" s="188"/>
      <c r="V102" s="188"/>
      <c r="W102" s="238"/>
      <c r="X102" s="9"/>
      <c r="Y102" s="231"/>
      <c r="Z102" s="188"/>
      <c r="AA102" s="188"/>
      <c r="AB102" s="188"/>
      <c r="AC102" s="188"/>
      <c r="AD102" s="238"/>
    </row>
    <row r="103" spans="1:30" ht="13.5" customHeight="1">
      <c r="A103" s="3"/>
      <c r="B103" s="231"/>
      <c r="C103" s="188"/>
      <c r="D103" s="188"/>
      <c r="E103" s="188"/>
      <c r="F103" s="188"/>
      <c r="G103" s="188"/>
      <c r="H103" s="188"/>
      <c r="I103" s="188"/>
      <c r="J103" s="238"/>
      <c r="K103" s="3"/>
      <c r="L103" s="245"/>
      <c r="M103" s="246"/>
      <c r="N103" s="247"/>
      <c r="O103" s="3"/>
      <c r="P103" s="231" t="s">
        <v>102</v>
      </c>
      <c r="Q103" s="188"/>
      <c r="R103" s="188"/>
      <c r="S103" s="188"/>
      <c r="T103" s="188"/>
      <c r="U103" s="188"/>
      <c r="V103" s="188"/>
      <c r="W103" s="238"/>
      <c r="X103" s="3"/>
      <c r="Y103" s="231" t="s">
        <v>104</v>
      </c>
      <c r="Z103" s="188"/>
      <c r="AA103" s="188"/>
      <c r="AB103" s="188"/>
      <c r="AC103" s="188"/>
      <c r="AD103" s="238"/>
    </row>
    <row r="104" spans="1:30" ht="13.5" customHeight="1">
      <c r="A104" s="3"/>
      <c r="B104" s="231"/>
      <c r="C104" s="188"/>
      <c r="D104" s="188"/>
      <c r="E104" s="188"/>
      <c r="F104" s="188"/>
      <c r="G104" s="188"/>
      <c r="H104" s="188"/>
      <c r="I104" s="188"/>
      <c r="J104" s="238"/>
      <c r="K104" s="3"/>
      <c r="L104" s="245"/>
      <c r="M104" s="246"/>
      <c r="N104" s="247"/>
      <c r="O104" s="3"/>
      <c r="P104" s="231"/>
      <c r="Q104" s="188"/>
      <c r="R104" s="188"/>
      <c r="S104" s="188"/>
      <c r="T104" s="188"/>
      <c r="U104" s="188"/>
      <c r="V104" s="188"/>
      <c r="W104" s="238"/>
      <c r="X104" s="3"/>
      <c r="Y104" s="231"/>
      <c r="Z104" s="188"/>
      <c r="AA104" s="188"/>
      <c r="AB104" s="188"/>
      <c r="AC104" s="188"/>
      <c r="AD104" s="238"/>
    </row>
    <row r="105" spans="1:30" ht="13.5" customHeight="1">
      <c r="A105" s="3"/>
      <c r="B105" s="284" t="str">
        <f>IF(AND(J34="■該当あり",J35="■該当なし"),"・武庫川において、",IF(AND(J34="■該当なし",J35="■該当あり"),"・猪名川・藻川において、",IF(AND(J34="■該当あり",J35="■該当あり"),"・武庫川、猪名川・藻川において、","・○○川において、")))</f>
        <v>・○○川において、</v>
      </c>
      <c r="C105" s="285"/>
      <c r="D105" s="285"/>
      <c r="E105" s="285"/>
      <c r="F105" s="285"/>
      <c r="G105" s="285"/>
      <c r="H105" s="285"/>
      <c r="I105" s="285"/>
      <c r="J105" s="286"/>
      <c r="K105" s="3"/>
      <c r="L105" s="245"/>
      <c r="M105" s="246"/>
      <c r="N105" s="247"/>
      <c r="O105" s="3"/>
      <c r="P105" s="231"/>
      <c r="Q105" s="188"/>
      <c r="R105" s="188"/>
      <c r="S105" s="188"/>
      <c r="T105" s="188"/>
      <c r="U105" s="188"/>
      <c r="V105" s="188"/>
      <c r="W105" s="238"/>
      <c r="X105" s="3"/>
      <c r="Y105" s="231"/>
      <c r="Z105" s="188"/>
      <c r="AA105" s="188"/>
      <c r="AB105" s="188"/>
      <c r="AC105" s="188"/>
      <c r="AD105" s="238"/>
    </row>
    <row r="106" spans="1:30" ht="13.5" customHeight="1">
      <c r="A106" s="3"/>
      <c r="B106" s="231" t="s">
        <v>86</v>
      </c>
      <c r="C106" s="232"/>
      <c r="D106" s="232"/>
      <c r="E106" s="232"/>
      <c r="F106" s="232"/>
      <c r="G106" s="232"/>
      <c r="H106" s="232"/>
      <c r="I106" s="232"/>
      <c r="J106" s="233"/>
      <c r="K106" s="3"/>
      <c r="L106" s="245"/>
      <c r="M106" s="246"/>
      <c r="N106" s="247"/>
      <c r="O106" s="3"/>
      <c r="P106" s="231"/>
      <c r="Q106" s="188"/>
      <c r="R106" s="188"/>
      <c r="S106" s="188"/>
      <c r="T106" s="188"/>
      <c r="U106" s="188"/>
      <c r="V106" s="188"/>
      <c r="W106" s="238"/>
      <c r="X106" s="3"/>
      <c r="Y106" s="231"/>
      <c r="Z106" s="188"/>
      <c r="AA106" s="188"/>
      <c r="AB106" s="188"/>
      <c r="AC106" s="188"/>
      <c r="AD106" s="238"/>
    </row>
    <row r="107" spans="1:30" ht="13.5" customHeight="1">
      <c r="A107" s="3"/>
      <c r="B107" s="234"/>
      <c r="C107" s="232"/>
      <c r="D107" s="232"/>
      <c r="E107" s="232"/>
      <c r="F107" s="232"/>
      <c r="G107" s="232"/>
      <c r="H107" s="232"/>
      <c r="I107" s="232"/>
      <c r="J107" s="233"/>
      <c r="K107" s="3"/>
      <c r="L107" s="245"/>
      <c r="M107" s="246"/>
      <c r="N107" s="247"/>
      <c r="O107" s="3"/>
      <c r="P107" s="231"/>
      <c r="Q107" s="188"/>
      <c r="R107" s="188"/>
      <c r="S107" s="188"/>
      <c r="T107" s="188"/>
      <c r="U107" s="188"/>
      <c r="V107" s="188"/>
      <c r="W107" s="238"/>
      <c r="X107" s="3"/>
      <c r="Y107" s="231"/>
      <c r="Z107" s="188"/>
      <c r="AA107" s="188"/>
      <c r="AB107" s="188"/>
      <c r="AC107" s="188"/>
      <c r="AD107" s="238"/>
    </row>
    <row r="108" spans="1:30" ht="13.5" customHeight="1">
      <c r="A108" s="3"/>
      <c r="B108" s="234"/>
      <c r="C108" s="232"/>
      <c r="D108" s="232"/>
      <c r="E108" s="232"/>
      <c r="F108" s="232"/>
      <c r="G108" s="232"/>
      <c r="H108" s="232"/>
      <c r="I108" s="232"/>
      <c r="J108" s="233"/>
      <c r="K108" s="3"/>
      <c r="L108" s="245"/>
      <c r="M108" s="246"/>
      <c r="N108" s="247"/>
      <c r="O108" s="3"/>
      <c r="P108" s="231" t="s">
        <v>103</v>
      </c>
      <c r="Q108" s="188"/>
      <c r="R108" s="188"/>
      <c r="S108" s="188"/>
      <c r="T108" s="188"/>
      <c r="U108" s="188"/>
      <c r="V108" s="188"/>
      <c r="W108" s="238"/>
      <c r="X108" s="3"/>
      <c r="Y108" s="234" t="s">
        <v>96</v>
      </c>
      <c r="Z108" s="232"/>
      <c r="AA108" s="232"/>
      <c r="AB108" s="232"/>
      <c r="AC108" s="232"/>
      <c r="AD108" s="233"/>
    </row>
    <row r="109" spans="1:30" ht="13.5" customHeight="1">
      <c r="A109" s="3"/>
      <c r="B109" s="234"/>
      <c r="C109" s="232"/>
      <c r="D109" s="232"/>
      <c r="E109" s="232"/>
      <c r="F109" s="232"/>
      <c r="G109" s="232"/>
      <c r="H109" s="232"/>
      <c r="I109" s="232"/>
      <c r="J109" s="233"/>
      <c r="K109" s="3"/>
      <c r="L109" s="245"/>
      <c r="M109" s="246"/>
      <c r="N109" s="247"/>
      <c r="O109" s="3"/>
      <c r="P109" s="231"/>
      <c r="Q109" s="188"/>
      <c r="R109" s="188"/>
      <c r="S109" s="188"/>
      <c r="T109" s="188"/>
      <c r="U109" s="188"/>
      <c r="V109" s="188"/>
      <c r="W109" s="238"/>
      <c r="X109" s="3"/>
      <c r="Y109" s="234"/>
      <c r="Z109" s="232"/>
      <c r="AA109" s="232"/>
      <c r="AB109" s="232"/>
      <c r="AC109" s="232"/>
      <c r="AD109" s="233"/>
    </row>
    <row r="110" spans="1:30" ht="13.5" customHeight="1">
      <c r="A110" s="3"/>
      <c r="B110" s="234"/>
      <c r="C110" s="232"/>
      <c r="D110" s="232"/>
      <c r="E110" s="232"/>
      <c r="F110" s="232"/>
      <c r="G110" s="232"/>
      <c r="H110" s="232"/>
      <c r="I110" s="232"/>
      <c r="J110" s="233"/>
      <c r="K110" s="3"/>
      <c r="L110" s="245"/>
      <c r="M110" s="246"/>
      <c r="N110" s="247"/>
      <c r="O110" s="3"/>
      <c r="P110" s="40"/>
      <c r="Q110" s="42"/>
      <c r="R110" s="42"/>
      <c r="S110" s="42"/>
      <c r="T110" s="42"/>
      <c r="U110" s="42"/>
      <c r="V110" s="42"/>
      <c r="W110" s="43"/>
      <c r="X110" s="3"/>
      <c r="Y110" s="40"/>
      <c r="Z110" s="42"/>
      <c r="AA110" s="42"/>
      <c r="AB110" s="42"/>
      <c r="AC110" s="42"/>
      <c r="AD110" s="43"/>
    </row>
    <row r="111" spans="1:30" ht="13.5" customHeight="1">
      <c r="A111" s="3"/>
      <c r="B111" s="234"/>
      <c r="C111" s="232"/>
      <c r="D111" s="232"/>
      <c r="E111" s="232"/>
      <c r="F111" s="232"/>
      <c r="G111" s="232"/>
      <c r="H111" s="232"/>
      <c r="I111" s="232"/>
      <c r="J111" s="233"/>
      <c r="K111" s="3"/>
      <c r="L111" s="245"/>
      <c r="M111" s="246"/>
      <c r="N111" s="247"/>
      <c r="O111" s="3"/>
      <c r="P111" s="40"/>
      <c r="Q111" s="42"/>
      <c r="R111" s="42"/>
      <c r="S111" s="42"/>
      <c r="T111" s="42"/>
      <c r="U111" s="42"/>
      <c r="V111" s="42"/>
      <c r="W111" s="43"/>
      <c r="X111" s="3"/>
      <c r="Y111" s="40"/>
      <c r="Z111" s="42"/>
      <c r="AA111" s="42"/>
      <c r="AB111" s="42"/>
      <c r="AC111" s="42"/>
      <c r="AD111" s="43"/>
    </row>
    <row r="112" spans="1:30" ht="13.5" customHeight="1">
      <c r="A112" s="3"/>
      <c r="B112" s="234"/>
      <c r="C112" s="232"/>
      <c r="D112" s="232"/>
      <c r="E112" s="232"/>
      <c r="F112" s="232"/>
      <c r="G112" s="232"/>
      <c r="H112" s="232"/>
      <c r="I112" s="232"/>
      <c r="J112" s="233"/>
      <c r="K112" s="3"/>
      <c r="L112" s="245"/>
      <c r="M112" s="246"/>
      <c r="N112" s="247"/>
      <c r="O112" s="3"/>
      <c r="P112" s="40"/>
      <c r="Q112" s="42"/>
      <c r="R112" s="42"/>
      <c r="S112" s="42"/>
      <c r="T112" s="42"/>
      <c r="U112" s="42"/>
      <c r="V112" s="42"/>
      <c r="W112" s="43"/>
      <c r="X112" s="3"/>
      <c r="Y112" s="40"/>
      <c r="Z112" s="42"/>
      <c r="AA112" s="42"/>
      <c r="AB112" s="42"/>
      <c r="AC112" s="42"/>
      <c r="AD112" s="43"/>
    </row>
    <row r="113" spans="1:30" ht="14.25" thickBot="1">
      <c r="A113" s="3"/>
      <c r="B113" s="235"/>
      <c r="C113" s="236"/>
      <c r="D113" s="236"/>
      <c r="E113" s="236"/>
      <c r="F113" s="236"/>
      <c r="G113" s="236"/>
      <c r="H113" s="236"/>
      <c r="I113" s="236"/>
      <c r="J113" s="237"/>
      <c r="K113" s="3"/>
      <c r="L113" s="248"/>
      <c r="M113" s="249"/>
      <c r="N113" s="250"/>
      <c r="O113" s="3"/>
      <c r="P113" s="44"/>
      <c r="Q113" s="45"/>
      <c r="R113" s="45"/>
      <c r="S113" s="45"/>
      <c r="T113" s="45"/>
      <c r="U113" s="45"/>
      <c r="V113" s="45"/>
      <c r="W113" s="46"/>
      <c r="X113" s="3"/>
      <c r="Y113" s="44"/>
      <c r="Z113" s="45"/>
      <c r="AA113" s="45"/>
      <c r="AB113" s="45"/>
      <c r="AC113" s="45"/>
      <c r="AD113" s="46"/>
    </row>
    <row r="114" spans="1:30" ht="14.25" thickTop="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row>
    <row r="115" spans="1:30">
      <c r="A115" s="66"/>
      <c r="B115" s="251" t="s">
        <v>88</v>
      </c>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66"/>
    </row>
    <row r="116" spans="1:30">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row>
    <row r="117" spans="1:30">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row>
    <row r="118" spans="1:30" ht="13.5" customHeight="1">
      <c r="A118" s="3"/>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38"/>
      <c r="AC118" s="38"/>
      <c r="AD118" s="38"/>
    </row>
    <row r="119" spans="1:30" ht="13.5" customHeight="1">
      <c r="A119" s="3"/>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38"/>
      <c r="AC119" s="38"/>
      <c r="AD119" s="38"/>
    </row>
    <row r="120" spans="1:30" ht="13.5" customHeight="1">
      <c r="A120" s="3"/>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38"/>
      <c r="AC120" s="38"/>
      <c r="AD120" s="38"/>
    </row>
    <row r="121" spans="1:30" ht="13.5" customHeight="1">
      <c r="A121" s="3"/>
      <c r="B121" s="179" t="s">
        <v>105</v>
      </c>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38"/>
    </row>
    <row r="122" spans="1:30" ht="13.5" customHeight="1">
      <c r="A122" s="3"/>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38"/>
    </row>
    <row r="123" spans="1:30" ht="13.5" customHeight="1">
      <c r="A123" s="3"/>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38"/>
      <c r="AC123" s="38"/>
      <c r="AD123" s="38"/>
    </row>
    <row r="124" spans="1:30" ht="13.5" customHeight="1">
      <c r="A124" s="3"/>
      <c r="B124" s="198" t="s">
        <v>106</v>
      </c>
      <c r="C124" s="198"/>
      <c r="D124" s="198"/>
      <c r="E124" s="198"/>
      <c r="F124" s="198"/>
      <c r="G124" s="198"/>
      <c r="H124" s="198"/>
      <c r="I124" s="198" t="s">
        <v>107</v>
      </c>
      <c r="J124" s="198"/>
      <c r="K124" s="198"/>
      <c r="L124" s="198"/>
      <c r="M124" s="198"/>
      <c r="N124" s="198"/>
      <c r="O124" s="198"/>
      <c r="P124" s="198" t="s">
        <v>108</v>
      </c>
      <c r="Q124" s="198"/>
      <c r="R124" s="198"/>
      <c r="S124" s="198"/>
      <c r="T124" s="198"/>
      <c r="U124" s="198"/>
      <c r="V124" s="198"/>
      <c r="W124" s="198"/>
      <c r="X124" s="198"/>
      <c r="Y124" s="198"/>
      <c r="Z124" s="198"/>
      <c r="AA124" s="198"/>
      <c r="AB124" s="198"/>
      <c r="AC124" s="198"/>
      <c r="AD124" s="38"/>
    </row>
    <row r="125" spans="1:30" ht="13.5" customHeight="1">
      <c r="A125" s="3"/>
      <c r="B125" s="315"/>
      <c r="C125" s="315"/>
      <c r="D125" s="315"/>
      <c r="E125" s="315"/>
      <c r="F125" s="315"/>
      <c r="G125" s="315"/>
      <c r="H125" s="315"/>
      <c r="I125" s="315"/>
      <c r="J125" s="315"/>
      <c r="K125" s="315"/>
      <c r="L125" s="315"/>
      <c r="M125" s="315"/>
      <c r="N125" s="315"/>
      <c r="O125" s="315"/>
      <c r="P125" s="193" t="str">
        <f>IF(AND(B125="■通所部門あり",I125="■事前休業あり"),"・","")</f>
        <v/>
      </c>
      <c r="Q125" s="316"/>
      <c r="R125" s="317"/>
      <c r="S125" s="317"/>
      <c r="T125" s="317"/>
      <c r="U125" s="317"/>
      <c r="V125" s="317"/>
      <c r="W125" s="317"/>
      <c r="X125" s="317"/>
      <c r="Y125" s="317"/>
      <c r="Z125" s="317"/>
      <c r="AA125" s="317"/>
      <c r="AB125" s="317"/>
      <c r="AC125" s="318"/>
      <c r="AD125" s="38"/>
    </row>
    <row r="126" spans="1:30" s="8" customFormat="1" ht="13.5" customHeight="1">
      <c r="A126" s="114"/>
      <c r="B126" s="315"/>
      <c r="C126" s="315"/>
      <c r="D126" s="315"/>
      <c r="E126" s="315"/>
      <c r="F126" s="315"/>
      <c r="G126" s="315"/>
      <c r="H126" s="315"/>
      <c r="I126" s="315"/>
      <c r="J126" s="315"/>
      <c r="K126" s="315"/>
      <c r="L126" s="315"/>
      <c r="M126" s="315"/>
      <c r="N126" s="315"/>
      <c r="O126" s="315"/>
      <c r="P126" s="194"/>
      <c r="Q126" s="319"/>
      <c r="R126" s="319"/>
      <c r="S126" s="319"/>
      <c r="T126" s="319"/>
      <c r="U126" s="319"/>
      <c r="V126" s="319"/>
      <c r="W126" s="319"/>
      <c r="X126" s="319"/>
      <c r="Y126" s="319"/>
      <c r="Z126" s="319"/>
      <c r="AA126" s="319"/>
      <c r="AB126" s="319"/>
      <c r="AC126" s="320"/>
      <c r="AD126" s="113"/>
    </row>
    <row r="127" spans="1:30" s="8" customFormat="1" ht="13.5" customHeight="1">
      <c r="A127" s="114"/>
      <c r="B127" s="315"/>
      <c r="C127" s="315"/>
      <c r="D127" s="315"/>
      <c r="E127" s="315"/>
      <c r="F127" s="315"/>
      <c r="G127" s="315"/>
      <c r="H127" s="315"/>
      <c r="I127" s="315"/>
      <c r="J127" s="315"/>
      <c r="K127" s="315"/>
      <c r="L127" s="315"/>
      <c r="M127" s="315"/>
      <c r="N127" s="315"/>
      <c r="O127" s="315"/>
      <c r="P127" s="194"/>
      <c r="Q127" s="319"/>
      <c r="R127" s="319"/>
      <c r="S127" s="319"/>
      <c r="T127" s="319"/>
      <c r="U127" s="319"/>
      <c r="V127" s="319"/>
      <c r="W127" s="319"/>
      <c r="X127" s="319"/>
      <c r="Y127" s="319"/>
      <c r="Z127" s="319"/>
      <c r="AA127" s="319"/>
      <c r="AB127" s="319"/>
      <c r="AC127" s="320"/>
      <c r="AD127" s="113"/>
    </row>
    <row r="128" spans="1:30" ht="13.5" customHeight="1">
      <c r="A128" s="3"/>
      <c r="B128" s="315"/>
      <c r="C128" s="315"/>
      <c r="D128" s="315"/>
      <c r="E128" s="315"/>
      <c r="F128" s="315"/>
      <c r="G128" s="315"/>
      <c r="H128" s="315"/>
      <c r="I128" s="315"/>
      <c r="J128" s="315"/>
      <c r="K128" s="315"/>
      <c r="L128" s="315"/>
      <c r="M128" s="315"/>
      <c r="N128" s="315"/>
      <c r="O128" s="315"/>
      <c r="P128" s="194"/>
      <c r="Q128" s="319"/>
      <c r="R128" s="319"/>
      <c r="S128" s="319"/>
      <c r="T128" s="319"/>
      <c r="U128" s="319"/>
      <c r="V128" s="319"/>
      <c r="W128" s="319"/>
      <c r="X128" s="319"/>
      <c r="Y128" s="319"/>
      <c r="Z128" s="319"/>
      <c r="AA128" s="319"/>
      <c r="AB128" s="319"/>
      <c r="AC128" s="320"/>
      <c r="AD128" s="38"/>
    </row>
    <row r="129" spans="1:30" ht="13.5" customHeight="1">
      <c r="A129" s="3"/>
      <c r="B129" s="315"/>
      <c r="C129" s="315"/>
      <c r="D129" s="315"/>
      <c r="E129" s="315"/>
      <c r="F129" s="315"/>
      <c r="G129" s="315"/>
      <c r="H129" s="315"/>
      <c r="I129" s="315"/>
      <c r="J129" s="315"/>
      <c r="K129" s="315"/>
      <c r="L129" s="315"/>
      <c r="M129" s="315"/>
      <c r="N129" s="315"/>
      <c r="O129" s="315"/>
      <c r="P129" s="323" t="str">
        <f>IF(AND(B125="■通所部門あり",I125="■事前休業あり"),"→翌日の通所部門を臨時休業とする。","")</f>
        <v/>
      </c>
      <c r="Q129" s="324"/>
      <c r="R129" s="324"/>
      <c r="S129" s="324"/>
      <c r="T129" s="324"/>
      <c r="U129" s="324"/>
      <c r="V129" s="324"/>
      <c r="W129" s="324"/>
      <c r="X129" s="324"/>
      <c r="Y129" s="324"/>
      <c r="Z129" s="324"/>
      <c r="AA129" s="324"/>
      <c r="AB129" s="324"/>
      <c r="AC129" s="325"/>
      <c r="AD129" s="38"/>
    </row>
    <row r="130" spans="1:30" ht="13.5" customHeight="1">
      <c r="A130" s="3"/>
      <c r="B130" s="198" t="s">
        <v>109</v>
      </c>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38"/>
    </row>
    <row r="131" spans="1:30" ht="13.5" customHeight="1">
      <c r="A131" s="3"/>
      <c r="B131" s="195" t="str">
        <f>IF(B125="■通所部門あり","午前","")</f>
        <v/>
      </c>
      <c r="C131" s="196"/>
      <c r="D131" s="197"/>
      <c r="E131" s="197"/>
      <c r="F131" s="199" t="str">
        <f>IF(B125="■通所部門あり","時点で、尼崎市に次のいずれかの防災気象情報等が発令されている場合","")</f>
        <v/>
      </c>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200"/>
      <c r="AD131" s="38"/>
    </row>
    <row r="132" spans="1:30" ht="13.5" customHeight="1">
      <c r="A132" s="3"/>
      <c r="B132" s="98" t="str">
        <f>IF(B125="■通所部門あり","・","")</f>
        <v/>
      </c>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2"/>
      <c r="AD132" s="38"/>
    </row>
    <row r="133" spans="1:30" ht="13.5" customHeight="1">
      <c r="A133" s="3"/>
      <c r="B133" s="98" t="str">
        <f>IF(B125="■通所部門あり","・","")</f>
        <v/>
      </c>
      <c r="C133" s="301"/>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2"/>
      <c r="AD133" s="38"/>
    </row>
    <row r="134" spans="1:30" s="8" customFormat="1" ht="13.5" customHeight="1">
      <c r="A134" s="115"/>
      <c r="B134" s="98" t="str">
        <f>IF(B125="■通所部門あり","・","")</f>
        <v/>
      </c>
      <c r="C134" s="301"/>
      <c r="D134" s="301"/>
      <c r="E134" s="301"/>
      <c r="F134" s="301"/>
      <c r="G134" s="301"/>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2"/>
      <c r="AD134" s="116"/>
    </row>
    <row r="135" spans="1:30" ht="13.5" customHeight="1">
      <c r="A135" s="3"/>
      <c r="B135" s="98" t="str">
        <f>IF(B125="■通所部門あり","・","")</f>
        <v/>
      </c>
      <c r="C135" s="301"/>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2"/>
      <c r="AD135" s="38"/>
    </row>
    <row r="136" spans="1:30" ht="13.5" customHeight="1">
      <c r="A136" s="3"/>
      <c r="B136" s="99" t="str">
        <f>IF(B125="■通所部門あり","・","")</f>
        <v/>
      </c>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2"/>
      <c r="AD136" s="38"/>
    </row>
    <row r="137" spans="1:30" ht="13.5" customHeight="1">
      <c r="A137" s="3"/>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38"/>
      <c r="AC137" s="38"/>
      <c r="AD137" s="38"/>
    </row>
    <row r="138" spans="1:30" ht="16.5" customHeight="1">
      <c r="A138" s="3"/>
      <c r="B138" s="310" t="str">
        <f>IF(B125="■通所部門あり","※開業時間と利用者の通所にかかる時間も考慮して、休業の判断をする。","")</f>
        <v/>
      </c>
      <c r="C138" s="310"/>
      <c r="D138" s="310"/>
      <c r="E138" s="310"/>
      <c r="F138" s="310"/>
      <c r="G138" s="310"/>
      <c r="H138" s="310"/>
      <c r="I138" s="310"/>
      <c r="J138" s="310"/>
      <c r="K138" s="310"/>
      <c r="L138" s="310"/>
      <c r="M138" s="310"/>
      <c r="N138" s="310"/>
      <c r="O138" s="310"/>
      <c r="P138" s="310"/>
      <c r="Q138" s="310"/>
      <c r="R138" s="310"/>
      <c r="S138" s="310"/>
      <c r="T138" s="310"/>
      <c r="U138" s="310"/>
      <c r="V138" s="310"/>
      <c r="W138" s="310"/>
      <c r="X138" s="310"/>
      <c r="Y138" s="310"/>
      <c r="Z138" s="310"/>
      <c r="AA138" s="310"/>
      <c r="AB138" s="310"/>
      <c r="AC138" s="310"/>
      <c r="AD138" s="38"/>
    </row>
    <row r="139" spans="1:30" ht="16.5" customHeight="1">
      <c r="A139" s="3"/>
      <c r="B139" s="311" t="str">
        <f>IF(B125="■通所部門あり","※利用者が自宅で被災する可能性や、施設に避難する可能性を考慮して、利用者の個別避難計画を確認する。","")</f>
        <v/>
      </c>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1"/>
      <c r="AD139" s="38"/>
    </row>
    <row r="140" spans="1:30" ht="16.5" customHeight="1">
      <c r="A140" s="3"/>
      <c r="B140" s="311"/>
      <c r="C140" s="311"/>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1"/>
      <c r="AB140" s="311"/>
      <c r="AC140" s="311"/>
      <c r="AD140" s="38"/>
    </row>
    <row r="141" spans="1:30" ht="13.5" customHeight="1">
      <c r="A141" s="3"/>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38"/>
      <c r="AC141" s="38"/>
      <c r="AD141" s="38"/>
    </row>
    <row r="142" spans="1:30" ht="13.5" customHeight="1">
      <c r="A142" s="3"/>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38"/>
      <c r="AC142" s="38"/>
      <c r="AD142" s="38"/>
    </row>
    <row r="143" spans="1:30" ht="13.5" customHeight="1">
      <c r="A143" s="3"/>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38"/>
      <c r="AC143" s="38"/>
      <c r="AD143" s="38"/>
    </row>
    <row r="144" spans="1:30" ht="13.5" customHeight="1">
      <c r="A144" s="3"/>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38"/>
      <c r="AC144" s="38"/>
      <c r="AD144" s="38"/>
    </row>
    <row r="145" spans="1:30" ht="13.5" customHeight="1">
      <c r="A145" s="3"/>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38"/>
      <c r="AC145" s="38"/>
      <c r="AD145" s="38"/>
    </row>
    <row r="146" spans="1:30" ht="13.5" customHeight="1">
      <c r="A146" s="3"/>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38"/>
      <c r="AC146" s="38"/>
      <c r="AD146" s="38"/>
    </row>
    <row r="147" spans="1:30" ht="13.5" customHeight="1">
      <c r="A147" s="3"/>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38"/>
      <c r="AC147" s="38"/>
      <c r="AD147" s="38"/>
    </row>
    <row r="148" spans="1:30" ht="13.5" customHeight="1">
      <c r="A148" s="3"/>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38"/>
      <c r="AC148" s="38"/>
      <c r="AD148" s="38"/>
    </row>
    <row r="149" spans="1:30" ht="13.5" customHeight="1">
      <c r="A149" s="3"/>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38"/>
      <c r="AC149" s="38"/>
      <c r="AD149" s="38"/>
    </row>
    <row r="150" spans="1:30" ht="13.5" customHeight="1">
      <c r="A150" s="3"/>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38"/>
      <c r="AC150" s="38"/>
      <c r="AD150" s="38"/>
    </row>
    <row r="151" spans="1:30" ht="13.5" customHeight="1">
      <c r="A151" s="3"/>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38"/>
      <c r="AC151" s="38"/>
      <c r="AD151" s="38"/>
    </row>
    <row r="152" spans="1:30" ht="13.5" customHeight="1">
      <c r="A152" s="3"/>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38"/>
      <c r="AC152" s="38"/>
      <c r="AD152" s="38"/>
    </row>
    <row r="153" spans="1:30" ht="13.5" customHeight="1">
      <c r="A153" s="3"/>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38"/>
      <c r="AC153" s="38"/>
      <c r="AD153" s="38"/>
    </row>
    <row r="154" spans="1:30" ht="13.5" customHeight="1">
      <c r="A154" s="3"/>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38"/>
      <c r="AC154" s="38"/>
      <c r="AD154" s="38"/>
    </row>
    <row r="155" spans="1:30" ht="13.5" customHeight="1">
      <c r="A155" s="3"/>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38"/>
      <c r="AC155" s="38"/>
      <c r="AD155" s="38"/>
    </row>
    <row r="156" spans="1:30" ht="13.5" customHeight="1">
      <c r="A156" s="3"/>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38"/>
      <c r="AC156" s="38"/>
      <c r="AD156" s="38"/>
    </row>
    <row r="157" spans="1:30" ht="13.5" customHeight="1">
      <c r="A157" s="3"/>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38"/>
      <c r="AC157" s="38"/>
      <c r="AD157" s="38"/>
    </row>
    <row r="158" spans="1:30" ht="13.5" customHeight="1">
      <c r="A158" s="3"/>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38"/>
      <c r="AC158" s="38"/>
      <c r="AD158" s="38"/>
    </row>
    <row r="159" spans="1:30" ht="13.5" customHeight="1">
      <c r="A159" s="3"/>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38"/>
      <c r="AC159" s="38"/>
      <c r="AD159" s="38"/>
    </row>
    <row r="160" spans="1:30" ht="13.5" customHeight="1">
      <c r="A160" s="3"/>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38"/>
      <c r="AC160" s="38"/>
      <c r="AD160" s="38"/>
    </row>
    <row r="161" spans="1:33" ht="13.5" customHeight="1">
      <c r="A161" s="3"/>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38"/>
      <c r="AC161" s="38"/>
      <c r="AD161" s="38"/>
    </row>
    <row r="162" spans="1:33" ht="13.5" customHeight="1">
      <c r="A162" s="3"/>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38"/>
      <c r="AC162" s="38"/>
      <c r="AD162" s="38"/>
    </row>
    <row r="163" spans="1:33" ht="13.5" customHeight="1">
      <c r="A163" s="3"/>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38"/>
      <c r="AC163" s="38"/>
      <c r="AD163" s="38"/>
    </row>
    <row r="164" spans="1:33"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3"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3"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3"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3"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3"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3"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3"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3"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3"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3"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3" s="4" customFormat="1"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G175" s="5"/>
    </row>
    <row r="176" spans="1:33"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3" s="4" customFormat="1" ht="13.5" customHeight="1">
      <c r="A177" s="3"/>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173" t="s">
        <v>110</v>
      </c>
      <c r="AC177" s="174"/>
      <c r="AD177" s="175"/>
      <c r="AG177" s="5"/>
    </row>
    <row r="178" spans="1:33" s="4" customFormat="1" ht="13.5" customHeight="1">
      <c r="A178" s="3"/>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176"/>
      <c r="AC178" s="177"/>
      <c r="AD178" s="178"/>
      <c r="AG178" s="5"/>
    </row>
    <row r="179" spans="1:33" s="4" customFormat="1" ht="13.5" customHeight="1">
      <c r="A179" s="3"/>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38"/>
      <c r="AC179" s="38"/>
      <c r="AD179" s="38"/>
      <c r="AG179" s="5"/>
    </row>
    <row r="180" spans="1:33" s="4" customFormat="1" ht="13.5" customHeight="1">
      <c r="A180" s="3"/>
      <c r="B180" s="179" t="s">
        <v>111</v>
      </c>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38"/>
      <c r="AG180" s="5"/>
    </row>
    <row r="181" spans="1:33" s="4" customFormat="1" ht="13.5" customHeight="1">
      <c r="A181" s="3"/>
      <c r="B181" s="179"/>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38"/>
      <c r="AG181" s="5"/>
    </row>
    <row r="182" spans="1:33" s="4" customFormat="1" ht="13.5" customHeight="1">
      <c r="A182" s="3"/>
      <c r="B182" s="172" t="s">
        <v>112</v>
      </c>
      <c r="C182" s="172"/>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38"/>
      <c r="AG182" s="5"/>
    </row>
    <row r="183" spans="1:33" s="4" customFormat="1" ht="13.5" customHeight="1">
      <c r="A183" s="3"/>
      <c r="B183" s="172" t="s">
        <v>113</v>
      </c>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38"/>
      <c r="AG183" s="5"/>
    </row>
    <row r="184" spans="1:33" s="4" customFormat="1" ht="13.5" customHeight="1">
      <c r="A184" s="3"/>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38"/>
      <c r="AC184" s="38"/>
      <c r="AD184" s="38"/>
      <c r="AG184" s="5"/>
    </row>
    <row r="185" spans="1:33" s="4" customFormat="1" ht="13.5" customHeight="1">
      <c r="A185" s="3"/>
      <c r="B185" s="189" t="s">
        <v>114</v>
      </c>
      <c r="C185" s="189"/>
      <c r="D185" s="189"/>
      <c r="E185" s="189"/>
      <c r="F185" s="189"/>
      <c r="G185" s="189"/>
      <c r="H185" s="189"/>
      <c r="I185" s="189"/>
      <c r="J185" s="189"/>
      <c r="K185" s="189"/>
      <c r="L185" s="189" t="s">
        <v>115</v>
      </c>
      <c r="M185" s="189"/>
      <c r="N185" s="189"/>
      <c r="O185" s="189"/>
      <c r="P185" s="189"/>
      <c r="Q185" s="189"/>
      <c r="R185" s="189"/>
      <c r="S185" s="189"/>
      <c r="T185" s="189"/>
      <c r="U185" s="189"/>
      <c r="V185" s="189"/>
      <c r="W185" s="189"/>
      <c r="X185" s="189"/>
      <c r="Y185" s="189"/>
      <c r="Z185" s="189"/>
      <c r="AA185" s="189"/>
      <c r="AB185" s="189"/>
      <c r="AC185" s="189"/>
      <c r="AD185" s="38"/>
      <c r="AG185" s="5"/>
    </row>
    <row r="186" spans="1:33" s="4" customFormat="1" ht="13.5" customHeight="1">
      <c r="A186" s="3"/>
      <c r="B186" s="190" t="s">
        <v>116</v>
      </c>
      <c r="C186" s="191"/>
      <c r="D186" s="191"/>
      <c r="E186" s="191"/>
      <c r="F186" s="191"/>
      <c r="G186" s="191"/>
      <c r="H186" s="191"/>
      <c r="I186" s="191"/>
      <c r="J186" s="191"/>
      <c r="K186" s="191"/>
      <c r="L186" s="146" t="s">
        <v>252</v>
      </c>
      <c r="M186" s="147"/>
      <c r="N186" s="147"/>
      <c r="O186" s="147"/>
      <c r="P186" s="147"/>
      <c r="Q186" s="147"/>
      <c r="R186" s="147"/>
      <c r="S186" s="147"/>
      <c r="T186" s="147"/>
      <c r="U186" s="147"/>
      <c r="V186" s="147"/>
      <c r="W186" s="147"/>
      <c r="X186" s="147"/>
      <c r="Y186" s="147"/>
      <c r="Z186" s="147"/>
      <c r="AA186" s="147"/>
      <c r="AB186" s="147"/>
      <c r="AC186" s="148"/>
      <c r="AD186" s="38"/>
      <c r="AG186" s="5"/>
    </row>
    <row r="187" spans="1:33" s="4" customFormat="1" ht="13.5" customHeight="1">
      <c r="A187" s="3"/>
      <c r="B187" s="191"/>
      <c r="C187" s="191"/>
      <c r="D187" s="191"/>
      <c r="E187" s="191"/>
      <c r="F187" s="191"/>
      <c r="G187" s="191"/>
      <c r="H187" s="191"/>
      <c r="I187" s="191"/>
      <c r="J187" s="191"/>
      <c r="K187" s="191"/>
      <c r="L187" s="228" t="s">
        <v>253</v>
      </c>
      <c r="M187" s="229"/>
      <c r="N187" s="229"/>
      <c r="O187" s="229"/>
      <c r="P187" s="229"/>
      <c r="Q187" s="229"/>
      <c r="R187" s="229"/>
      <c r="S187" s="229"/>
      <c r="T187" s="229"/>
      <c r="U187" s="229"/>
      <c r="V187" s="229"/>
      <c r="W187" s="229"/>
      <c r="X187" s="229"/>
      <c r="Y187" s="229"/>
      <c r="Z187" s="229"/>
      <c r="AA187" s="229"/>
      <c r="AB187" s="229"/>
      <c r="AC187" s="230"/>
      <c r="AD187" s="38"/>
      <c r="AG187" s="5"/>
    </row>
    <row r="188" spans="1:33" s="4" customFormat="1" ht="13.5" customHeight="1">
      <c r="A188" s="3"/>
      <c r="B188" s="191"/>
      <c r="C188" s="191"/>
      <c r="D188" s="191"/>
      <c r="E188" s="191"/>
      <c r="F188" s="191"/>
      <c r="G188" s="191"/>
      <c r="H188" s="191"/>
      <c r="I188" s="191"/>
      <c r="J188" s="191"/>
      <c r="K188" s="191"/>
      <c r="L188" s="228" t="s">
        <v>254</v>
      </c>
      <c r="M188" s="229"/>
      <c r="N188" s="229"/>
      <c r="O188" s="229"/>
      <c r="P188" s="229"/>
      <c r="Q188" s="229"/>
      <c r="R188" s="229"/>
      <c r="S188" s="229"/>
      <c r="T188" s="229"/>
      <c r="U188" s="229"/>
      <c r="V188" s="229"/>
      <c r="W188" s="229"/>
      <c r="X188" s="229"/>
      <c r="Y188" s="229"/>
      <c r="Z188" s="229"/>
      <c r="AA188" s="229"/>
      <c r="AB188" s="229"/>
      <c r="AC188" s="230"/>
      <c r="AD188" s="38"/>
      <c r="AG188" s="5"/>
    </row>
    <row r="189" spans="1:33" s="8" customFormat="1" ht="13.5" customHeight="1">
      <c r="A189" s="95"/>
      <c r="B189" s="191"/>
      <c r="C189" s="191"/>
      <c r="D189" s="191"/>
      <c r="E189" s="191"/>
      <c r="F189" s="191"/>
      <c r="G189" s="191"/>
      <c r="H189" s="191"/>
      <c r="I189" s="191"/>
      <c r="J189" s="191"/>
      <c r="K189" s="191"/>
      <c r="L189" s="149"/>
      <c r="M189" s="150"/>
      <c r="N189" s="150"/>
      <c r="O189" s="150"/>
      <c r="P189" s="150"/>
      <c r="Q189" s="150"/>
      <c r="R189" s="150"/>
      <c r="S189" s="150"/>
      <c r="T189" s="150"/>
      <c r="U189" s="150"/>
      <c r="V189" s="150"/>
      <c r="W189" s="150"/>
      <c r="X189" s="150"/>
      <c r="Y189" s="150"/>
      <c r="Z189" s="150"/>
      <c r="AA189" s="150"/>
      <c r="AB189" s="150"/>
      <c r="AC189" s="151"/>
      <c r="AD189" s="96"/>
    </row>
    <row r="190" spans="1:33" s="4" customFormat="1" ht="13.5" customHeight="1">
      <c r="A190" s="3"/>
      <c r="B190" s="191"/>
      <c r="C190" s="191"/>
      <c r="D190" s="191"/>
      <c r="E190" s="191"/>
      <c r="F190" s="191"/>
      <c r="G190" s="191"/>
      <c r="H190" s="191"/>
      <c r="I190" s="191"/>
      <c r="J190" s="191"/>
      <c r="K190" s="191"/>
      <c r="L190" s="149"/>
      <c r="M190" s="150"/>
      <c r="N190" s="150"/>
      <c r="O190" s="150"/>
      <c r="P190" s="150"/>
      <c r="Q190" s="150"/>
      <c r="R190" s="150"/>
      <c r="S190" s="150"/>
      <c r="T190" s="150"/>
      <c r="U190" s="150"/>
      <c r="V190" s="150"/>
      <c r="W190" s="150"/>
      <c r="X190" s="150"/>
      <c r="Y190" s="150"/>
      <c r="Z190" s="150"/>
      <c r="AA190" s="150"/>
      <c r="AB190" s="150"/>
      <c r="AC190" s="151"/>
      <c r="AD190" s="38"/>
      <c r="AG190" s="5"/>
    </row>
    <row r="191" spans="1:33" s="4" customFormat="1" ht="13.5" customHeight="1">
      <c r="A191" s="3"/>
      <c r="B191" s="190" t="s">
        <v>117</v>
      </c>
      <c r="C191" s="191"/>
      <c r="D191" s="191"/>
      <c r="E191" s="191"/>
      <c r="F191" s="191"/>
      <c r="G191" s="191"/>
      <c r="H191" s="191"/>
      <c r="I191" s="191"/>
      <c r="J191" s="191"/>
      <c r="K191" s="191"/>
      <c r="L191" s="146" t="s">
        <v>256</v>
      </c>
      <c r="M191" s="147"/>
      <c r="N191" s="147"/>
      <c r="O191" s="147"/>
      <c r="P191" s="147"/>
      <c r="Q191" s="147"/>
      <c r="R191" s="147"/>
      <c r="S191" s="147"/>
      <c r="T191" s="147"/>
      <c r="U191" s="147"/>
      <c r="V191" s="147"/>
      <c r="W191" s="147"/>
      <c r="X191" s="147"/>
      <c r="Y191" s="147"/>
      <c r="Z191" s="147"/>
      <c r="AA191" s="147"/>
      <c r="AB191" s="147"/>
      <c r="AC191" s="148"/>
      <c r="AD191" s="38"/>
      <c r="AG191" s="5"/>
    </row>
    <row r="192" spans="1:33" s="4" customFormat="1" ht="13.5" customHeight="1">
      <c r="A192" s="3"/>
      <c r="B192" s="191"/>
      <c r="C192" s="191"/>
      <c r="D192" s="191"/>
      <c r="E192" s="191"/>
      <c r="F192" s="191"/>
      <c r="G192" s="191"/>
      <c r="H192" s="191"/>
      <c r="I192" s="191"/>
      <c r="J192" s="191"/>
      <c r="K192" s="191"/>
      <c r="L192" s="228" t="s">
        <v>255</v>
      </c>
      <c r="M192" s="229"/>
      <c r="N192" s="229"/>
      <c r="O192" s="229"/>
      <c r="P192" s="229"/>
      <c r="Q192" s="229"/>
      <c r="R192" s="229"/>
      <c r="S192" s="229"/>
      <c r="T192" s="229"/>
      <c r="U192" s="229"/>
      <c r="V192" s="229"/>
      <c r="W192" s="229"/>
      <c r="X192" s="229"/>
      <c r="Y192" s="229"/>
      <c r="Z192" s="229"/>
      <c r="AA192" s="229"/>
      <c r="AB192" s="229"/>
      <c r="AC192" s="230"/>
      <c r="AD192" s="38"/>
      <c r="AG192" s="5"/>
    </row>
    <row r="193" spans="1:33" s="4" customFormat="1" ht="13.5" customHeight="1">
      <c r="A193" s="3"/>
      <c r="B193" s="191"/>
      <c r="C193" s="191"/>
      <c r="D193" s="191"/>
      <c r="E193" s="191"/>
      <c r="F193" s="191"/>
      <c r="G193" s="191"/>
      <c r="H193" s="191"/>
      <c r="I193" s="191"/>
      <c r="J193" s="191"/>
      <c r="K193" s="191"/>
      <c r="L193" s="228" t="s">
        <v>253</v>
      </c>
      <c r="M193" s="229"/>
      <c r="N193" s="229"/>
      <c r="O193" s="229"/>
      <c r="P193" s="229"/>
      <c r="Q193" s="229"/>
      <c r="R193" s="229"/>
      <c r="S193" s="229"/>
      <c r="T193" s="229"/>
      <c r="U193" s="229"/>
      <c r="V193" s="229"/>
      <c r="W193" s="229"/>
      <c r="X193" s="229"/>
      <c r="Y193" s="229"/>
      <c r="Z193" s="229"/>
      <c r="AA193" s="229"/>
      <c r="AB193" s="229"/>
      <c r="AC193" s="230"/>
      <c r="AD193" s="38"/>
      <c r="AG193" s="5"/>
    </row>
    <row r="194" spans="1:33" s="8" customFormat="1" ht="13.5" customHeight="1">
      <c r="A194" s="95"/>
      <c r="B194" s="191"/>
      <c r="C194" s="191"/>
      <c r="D194" s="191"/>
      <c r="E194" s="191"/>
      <c r="F194" s="191"/>
      <c r="G194" s="191"/>
      <c r="H194" s="191"/>
      <c r="I194" s="191"/>
      <c r="J194" s="191"/>
      <c r="K194" s="191"/>
      <c r="L194" s="228" t="s">
        <v>254</v>
      </c>
      <c r="M194" s="229"/>
      <c r="N194" s="229"/>
      <c r="O194" s="229"/>
      <c r="P194" s="229"/>
      <c r="Q194" s="229"/>
      <c r="R194" s="229"/>
      <c r="S194" s="229"/>
      <c r="T194" s="229"/>
      <c r="U194" s="229"/>
      <c r="V194" s="229"/>
      <c r="W194" s="229"/>
      <c r="X194" s="229"/>
      <c r="Y194" s="229"/>
      <c r="Z194" s="229"/>
      <c r="AA194" s="229"/>
      <c r="AB194" s="229"/>
      <c r="AC194" s="230"/>
      <c r="AD194" s="96"/>
    </row>
    <row r="195" spans="1:33" s="8" customFormat="1" ht="13.5" customHeight="1">
      <c r="A195" s="95"/>
      <c r="B195" s="191"/>
      <c r="C195" s="191"/>
      <c r="D195" s="191"/>
      <c r="E195" s="191"/>
      <c r="F195" s="191"/>
      <c r="G195" s="191"/>
      <c r="H195" s="191"/>
      <c r="I195" s="191"/>
      <c r="J195" s="191"/>
      <c r="K195" s="191"/>
      <c r="L195" s="149"/>
      <c r="M195" s="150"/>
      <c r="N195" s="150"/>
      <c r="O195" s="150"/>
      <c r="P195" s="150"/>
      <c r="Q195" s="150"/>
      <c r="R195" s="150"/>
      <c r="S195" s="150"/>
      <c r="T195" s="150"/>
      <c r="U195" s="150"/>
      <c r="V195" s="150"/>
      <c r="W195" s="150"/>
      <c r="X195" s="150"/>
      <c r="Y195" s="150"/>
      <c r="Z195" s="150"/>
      <c r="AA195" s="150"/>
      <c r="AB195" s="150"/>
      <c r="AC195" s="151"/>
      <c r="AD195" s="96"/>
    </row>
    <row r="196" spans="1:33" s="4" customFormat="1" ht="13.5" customHeight="1">
      <c r="A196" s="3"/>
      <c r="B196" s="191"/>
      <c r="C196" s="191"/>
      <c r="D196" s="191"/>
      <c r="E196" s="191"/>
      <c r="F196" s="191"/>
      <c r="G196" s="191"/>
      <c r="H196" s="191"/>
      <c r="I196" s="191"/>
      <c r="J196" s="191"/>
      <c r="K196" s="191"/>
      <c r="L196" s="152"/>
      <c r="M196" s="153"/>
      <c r="N196" s="153"/>
      <c r="O196" s="153"/>
      <c r="P196" s="153"/>
      <c r="Q196" s="153"/>
      <c r="R196" s="153"/>
      <c r="S196" s="153"/>
      <c r="T196" s="153"/>
      <c r="U196" s="153"/>
      <c r="V196" s="153"/>
      <c r="W196" s="153"/>
      <c r="X196" s="153"/>
      <c r="Y196" s="153"/>
      <c r="Z196" s="153"/>
      <c r="AA196" s="153"/>
      <c r="AB196" s="153"/>
      <c r="AC196" s="154"/>
      <c r="AD196" s="38"/>
      <c r="AG196" s="5"/>
    </row>
    <row r="197" spans="1:33" s="4" customFormat="1" ht="13.5" customHeight="1">
      <c r="A197" s="3"/>
      <c r="B197" s="190" t="s">
        <v>118</v>
      </c>
      <c r="C197" s="191"/>
      <c r="D197" s="191"/>
      <c r="E197" s="191"/>
      <c r="F197" s="191"/>
      <c r="G197" s="191"/>
      <c r="H197" s="191"/>
      <c r="I197" s="191"/>
      <c r="J197" s="191"/>
      <c r="K197" s="191"/>
      <c r="L197" s="146" t="s">
        <v>257</v>
      </c>
      <c r="M197" s="147"/>
      <c r="N197" s="147"/>
      <c r="O197" s="147"/>
      <c r="P197" s="147"/>
      <c r="Q197" s="147"/>
      <c r="R197" s="147"/>
      <c r="S197" s="147"/>
      <c r="T197" s="147"/>
      <c r="U197" s="147"/>
      <c r="V197" s="147"/>
      <c r="W197" s="147"/>
      <c r="X197" s="147"/>
      <c r="Y197" s="147"/>
      <c r="Z197" s="147"/>
      <c r="AA197" s="147"/>
      <c r="AB197" s="147"/>
      <c r="AC197" s="148"/>
      <c r="AD197" s="38"/>
      <c r="AG197" s="5"/>
    </row>
    <row r="198" spans="1:33" s="4" customFormat="1" ht="13.5" customHeight="1">
      <c r="A198" s="3"/>
      <c r="B198" s="191"/>
      <c r="C198" s="191"/>
      <c r="D198" s="191"/>
      <c r="E198" s="191"/>
      <c r="F198" s="191"/>
      <c r="G198" s="191"/>
      <c r="H198" s="191"/>
      <c r="I198" s="191"/>
      <c r="J198" s="191"/>
      <c r="K198" s="191"/>
      <c r="L198" s="228" t="s">
        <v>253</v>
      </c>
      <c r="M198" s="229"/>
      <c r="N198" s="229"/>
      <c r="O198" s="229"/>
      <c r="P198" s="229"/>
      <c r="Q198" s="229"/>
      <c r="R198" s="229"/>
      <c r="S198" s="229"/>
      <c r="T198" s="229"/>
      <c r="U198" s="229"/>
      <c r="V198" s="229"/>
      <c r="W198" s="229"/>
      <c r="X198" s="229"/>
      <c r="Y198" s="229"/>
      <c r="Z198" s="229"/>
      <c r="AA198" s="229"/>
      <c r="AB198" s="229"/>
      <c r="AC198" s="230"/>
      <c r="AD198" s="38"/>
      <c r="AG198" s="5"/>
    </row>
    <row r="199" spans="1:33" s="4" customFormat="1" ht="13.5" customHeight="1">
      <c r="A199" s="3"/>
      <c r="B199" s="191"/>
      <c r="C199" s="191"/>
      <c r="D199" s="191"/>
      <c r="E199" s="191"/>
      <c r="F199" s="191"/>
      <c r="G199" s="191"/>
      <c r="H199" s="191"/>
      <c r="I199" s="191"/>
      <c r="J199" s="191"/>
      <c r="K199" s="191"/>
      <c r="L199" s="228" t="s">
        <v>254</v>
      </c>
      <c r="M199" s="229"/>
      <c r="N199" s="229"/>
      <c r="O199" s="229"/>
      <c r="P199" s="229"/>
      <c r="Q199" s="229"/>
      <c r="R199" s="229"/>
      <c r="S199" s="229"/>
      <c r="T199" s="229"/>
      <c r="U199" s="229"/>
      <c r="V199" s="229"/>
      <c r="W199" s="229"/>
      <c r="X199" s="229"/>
      <c r="Y199" s="229"/>
      <c r="Z199" s="229"/>
      <c r="AA199" s="229"/>
      <c r="AB199" s="229"/>
      <c r="AC199" s="230"/>
      <c r="AD199" s="38"/>
      <c r="AG199" s="5"/>
    </row>
    <row r="200" spans="1:33" s="8" customFormat="1" ht="13.5" customHeight="1">
      <c r="A200" s="95"/>
      <c r="B200" s="191"/>
      <c r="C200" s="191"/>
      <c r="D200" s="191"/>
      <c r="E200" s="191"/>
      <c r="F200" s="191"/>
      <c r="G200" s="191"/>
      <c r="H200" s="191"/>
      <c r="I200" s="191"/>
      <c r="J200" s="191"/>
      <c r="K200" s="191"/>
      <c r="L200" s="149"/>
      <c r="M200" s="150"/>
      <c r="N200" s="150"/>
      <c r="O200" s="150"/>
      <c r="P200" s="150"/>
      <c r="Q200" s="150"/>
      <c r="R200" s="150"/>
      <c r="S200" s="150"/>
      <c r="T200" s="150"/>
      <c r="U200" s="150"/>
      <c r="V200" s="150"/>
      <c r="W200" s="150"/>
      <c r="X200" s="150"/>
      <c r="Y200" s="150"/>
      <c r="Z200" s="150"/>
      <c r="AA200" s="150"/>
      <c r="AB200" s="150"/>
      <c r="AC200" s="151"/>
      <c r="AD200" s="96"/>
    </row>
    <row r="201" spans="1:33" s="4" customFormat="1" ht="13.5" customHeight="1">
      <c r="A201" s="3"/>
      <c r="B201" s="191"/>
      <c r="C201" s="191"/>
      <c r="D201" s="191"/>
      <c r="E201" s="191"/>
      <c r="F201" s="191"/>
      <c r="G201" s="191"/>
      <c r="H201" s="191"/>
      <c r="I201" s="191"/>
      <c r="J201" s="191"/>
      <c r="K201" s="191"/>
      <c r="L201" s="152"/>
      <c r="M201" s="153"/>
      <c r="N201" s="153"/>
      <c r="O201" s="153"/>
      <c r="P201" s="153"/>
      <c r="Q201" s="153"/>
      <c r="R201" s="153"/>
      <c r="S201" s="153"/>
      <c r="T201" s="153"/>
      <c r="U201" s="153"/>
      <c r="V201" s="153"/>
      <c r="W201" s="153"/>
      <c r="X201" s="153"/>
      <c r="Y201" s="153"/>
      <c r="Z201" s="153"/>
      <c r="AA201" s="153"/>
      <c r="AB201" s="153"/>
      <c r="AC201" s="154"/>
      <c r="AD201" s="38"/>
      <c r="AG201" s="5"/>
    </row>
    <row r="202" spans="1:33" s="4" customFormat="1" ht="13.5" customHeight="1">
      <c r="A202" s="3"/>
      <c r="B202" s="190" t="s">
        <v>119</v>
      </c>
      <c r="C202" s="191"/>
      <c r="D202" s="191"/>
      <c r="E202" s="191"/>
      <c r="F202" s="191"/>
      <c r="G202" s="191"/>
      <c r="H202" s="191"/>
      <c r="I202" s="191"/>
      <c r="J202" s="191"/>
      <c r="K202" s="191"/>
      <c r="L202" s="155" t="s">
        <v>120</v>
      </c>
      <c r="M202" s="156"/>
      <c r="N202" s="156"/>
      <c r="O202" s="156"/>
      <c r="P202" s="156"/>
      <c r="Q202" s="156"/>
      <c r="R202" s="156"/>
      <c r="S202" s="156"/>
      <c r="T202" s="156"/>
      <c r="U202" s="156"/>
      <c r="V202" s="156"/>
      <c r="W202" s="156"/>
      <c r="X202" s="156"/>
      <c r="Y202" s="156"/>
      <c r="Z202" s="156"/>
      <c r="AA202" s="156"/>
      <c r="AB202" s="156"/>
      <c r="AC202" s="157"/>
      <c r="AD202" s="38"/>
      <c r="AG202" s="5"/>
    </row>
    <row r="203" spans="1:33" s="4" customFormat="1" ht="13.5" customHeight="1">
      <c r="A203" s="3"/>
      <c r="B203" s="191"/>
      <c r="C203" s="191"/>
      <c r="D203" s="191"/>
      <c r="E203" s="191"/>
      <c r="F203" s="191"/>
      <c r="G203" s="191"/>
      <c r="H203" s="191"/>
      <c r="I203" s="191"/>
      <c r="J203" s="191"/>
      <c r="K203" s="191"/>
      <c r="L203" s="149"/>
      <c r="M203" s="150"/>
      <c r="N203" s="150"/>
      <c r="O203" s="150"/>
      <c r="P203" s="150"/>
      <c r="Q203" s="150"/>
      <c r="R203" s="150"/>
      <c r="S203" s="150"/>
      <c r="T203" s="150"/>
      <c r="U203" s="150"/>
      <c r="V203" s="150"/>
      <c r="W203" s="150"/>
      <c r="X203" s="150"/>
      <c r="Y203" s="150"/>
      <c r="Z203" s="150"/>
      <c r="AA203" s="150"/>
      <c r="AB203" s="150"/>
      <c r="AC203" s="151"/>
      <c r="AD203" s="38"/>
      <c r="AG203" s="5"/>
    </row>
    <row r="204" spans="1:33" s="4" customFormat="1" ht="13.5" customHeight="1">
      <c r="A204" s="3"/>
      <c r="B204" s="191"/>
      <c r="C204" s="191"/>
      <c r="D204" s="191"/>
      <c r="E204" s="191"/>
      <c r="F204" s="191"/>
      <c r="G204" s="191"/>
      <c r="H204" s="191"/>
      <c r="I204" s="191"/>
      <c r="J204" s="191"/>
      <c r="K204" s="191"/>
      <c r="L204" s="152"/>
      <c r="M204" s="153"/>
      <c r="N204" s="153"/>
      <c r="O204" s="153"/>
      <c r="P204" s="153"/>
      <c r="Q204" s="153"/>
      <c r="R204" s="153"/>
      <c r="S204" s="153"/>
      <c r="T204" s="153"/>
      <c r="U204" s="153"/>
      <c r="V204" s="153"/>
      <c r="W204" s="153"/>
      <c r="X204" s="153"/>
      <c r="Y204" s="153"/>
      <c r="Z204" s="153"/>
      <c r="AA204" s="153"/>
      <c r="AB204" s="153"/>
      <c r="AC204" s="154"/>
      <c r="AD204" s="38"/>
      <c r="AG204" s="5"/>
    </row>
    <row r="205" spans="1:33" s="4" customFormat="1" ht="13.5" customHeight="1">
      <c r="A205" s="3"/>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38"/>
      <c r="AC205" s="38"/>
      <c r="AD205" s="38"/>
      <c r="AG205" s="5"/>
    </row>
    <row r="206" spans="1:33" s="4" customFormat="1" ht="13.5" customHeight="1">
      <c r="A206" s="3"/>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38"/>
      <c r="AC206" s="38"/>
      <c r="AD206" s="38"/>
      <c r="AG206" s="5"/>
    </row>
    <row r="207" spans="1:33" s="4" customFormat="1" ht="16.5" customHeight="1">
      <c r="A207" s="3"/>
      <c r="B207" s="172" t="s">
        <v>121</v>
      </c>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38"/>
      <c r="AG207" s="5"/>
    </row>
    <row r="208" spans="1:33" s="4" customFormat="1" ht="16.5" customHeight="1">
      <c r="A208" s="3"/>
      <c r="B208" s="9"/>
      <c r="C208" s="47" t="s">
        <v>122</v>
      </c>
      <c r="D208" s="188" t="s">
        <v>123</v>
      </c>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38"/>
      <c r="AG208" s="5"/>
    </row>
    <row r="209" spans="1:33" s="4" customFormat="1" ht="16.5" customHeight="1">
      <c r="A209" s="3"/>
      <c r="B209" s="9"/>
      <c r="C209" s="4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c r="AC209" s="188"/>
      <c r="AD209" s="38"/>
      <c r="AG209" s="5"/>
    </row>
    <row r="210" spans="1:33" s="4" customFormat="1" ht="16.5" customHeight="1">
      <c r="A210" s="3"/>
      <c r="B210" s="9"/>
      <c r="C210" s="47" t="s">
        <v>124</v>
      </c>
      <c r="D210" s="188" t="s">
        <v>125</v>
      </c>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c r="AC210" s="188"/>
      <c r="AD210" s="38"/>
      <c r="AG210" s="5"/>
    </row>
    <row r="211" spans="1:33" s="4" customFormat="1" ht="16.5" customHeight="1">
      <c r="A211" s="3"/>
      <c r="B211" s="9"/>
      <c r="C211" s="4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c r="AC211" s="188"/>
      <c r="AD211" s="38"/>
      <c r="AG211" s="5"/>
    </row>
    <row r="212" spans="1:33" s="4" customFormat="1" ht="16.5" customHeight="1">
      <c r="A212" s="3"/>
      <c r="B212" s="9"/>
      <c r="C212" s="47" t="s">
        <v>126</v>
      </c>
      <c r="D212" s="188" t="s">
        <v>127</v>
      </c>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38"/>
      <c r="AG212" s="5"/>
    </row>
    <row r="213" spans="1:33" s="4" customFormat="1" ht="16.5" customHeight="1">
      <c r="A213" s="3"/>
      <c r="B213" s="9"/>
      <c r="C213" s="4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38"/>
      <c r="AG213" s="5"/>
    </row>
    <row r="214" spans="1:33" s="4" customFormat="1" ht="13.5" customHeight="1">
      <c r="A214" s="3"/>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38"/>
      <c r="AC214" s="38"/>
      <c r="AD214" s="38"/>
      <c r="AG214" s="5"/>
    </row>
    <row r="215" spans="1:33" s="4" customFormat="1" ht="13.5" customHeight="1">
      <c r="A215" s="3"/>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38"/>
      <c r="AC215" s="38"/>
      <c r="AD215" s="38"/>
      <c r="AG215" s="5"/>
    </row>
    <row r="216" spans="1:33" s="4" customFormat="1" ht="13.5" customHeight="1">
      <c r="A216" s="3"/>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38"/>
      <c r="AC216" s="38"/>
      <c r="AD216" s="38"/>
      <c r="AG216" s="5"/>
    </row>
    <row r="217" spans="1:33" s="4" customFormat="1" ht="13.5" customHeight="1">
      <c r="A217" s="3"/>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38"/>
      <c r="AC217" s="38"/>
      <c r="AD217" s="38"/>
      <c r="AG217" s="5"/>
    </row>
    <row r="218" spans="1:33" s="4" customFormat="1" ht="13.5" customHeight="1">
      <c r="A218" s="3"/>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38"/>
      <c r="AC218" s="38"/>
      <c r="AD218" s="38"/>
      <c r="AG218" s="5"/>
    </row>
    <row r="219" spans="1:33" s="4" customFormat="1" ht="13.5" customHeight="1">
      <c r="A219" s="3"/>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38"/>
      <c r="AC219" s="38"/>
      <c r="AD219" s="38"/>
      <c r="AG219" s="5"/>
    </row>
    <row r="220" spans="1:33" s="4" customFormat="1" ht="13.5" customHeight="1">
      <c r="A220" s="3"/>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38"/>
      <c r="AC220" s="38"/>
      <c r="AD220" s="38"/>
      <c r="AG220" s="5"/>
    </row>
    <row r="221" spans="1:33" s="4" customFormat="1" ht="13.5" customHeight="1">
      <c r="A221" s="3"/>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38"/>
      <c r="AC221" s="38"/>
      <c r="AD221" s="38"/>
      <c r="AG221" s="5"/>
    </row>
    <row r="222" spans="1:33" s="4" customFormat="1" ht="13.5" customHeight="1">
      <c r="A222" s="3"/>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38"/>
      <c r="AC222" s="38"/>
      <c r="AD222" s="38"/>
      <c r="AG222" s="5"/>
    </row>
    <row r="223" spans="1:33" s="4" customFormat="1" ht="13.5" customHeight="1">
      <c r="A223" s="3"/>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38"/>
      <c r="AC223" s="38"/>
      <c r="AD223" s="38"/>
      <c r="AG223" s="5"/>
    </row>
    <row r="224" spans="1:33" s="4" customFormat="1" ht="13.5" customHeight="1">
      <c r="A224" s="3"/>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38"/>
      <c r="AC224" s="38"/>
      <c r="AD224" s="38"/>
      <c r="AG224" s="5"/>
    </row>
    <row r="225" spans="1:33" s="4" customFormat="1"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G225" s="5"/>
    </row>
    <row r="226" spans="1:33" s="4" customFormat="1"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G226" s="5"/>
    </row>
    <row r="227" spans="1:33" s="4" customFormat="1"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G227" s="5"/>
    </row>
    <row r="228" spans="1:33" s="4" customFormat="1"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G228" s="5"/>
    </row>
    <row r="229" spans="1:33" s="4" customFormat="1"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G229" s="5"/>
    </row>
    <row r="230" spans="1:33" s="4" customFormat="1"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G230" s="5"/>
    </row>
    <row r="231" spans="1:33" s="4" customFormat="1"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G231" s="5"/>
    </row>
    <row r="232" spans="1:33" s="4" customFormat="1"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G232" s="5"/>
    </row>
    <row r="233" spans="1:33" s="4" customFormat="1"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G233" s="5"/>
    </row>
    <row r="234" spans="1:33" s="4" customFormat="1"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G234" s="5"/>
    </row>
    <row r="235" spans="1:33" s="5" customFormat="1" ht="13.5" customHeight="1">
      <c r="A235" s="3"/>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173" t="s">
        <v>128</v>
      </c>
      <c r="AC235" s="174"/>
      <c r="AD235" s="175"/>
    </row>
    <row r="236" spans="1:33" s="5" customFormat="1" ht="13.5" customHeight="1">
      <c r="A236" s="3"/>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176"/>
      <c r="AC236" s="177"/>
      <c r="AD236" s="178"/>
    </row>
    <row r="237" spans="1:33" s="5" customFormat="1" ht="13.5" customHeight="1">
      <c r="A237" s="3"/>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38"/>
      <c r="AC237" s="38"/>
      <c r="AD237" s="38"/>
    </row>
    <row r="238" spans="1:33" s="5" customFormat="1" ht="13.5" customHeight="1">
      <c r="A238" s="3"/>
      <c r="B238" s="179" t="s">
        <v>129</v>
      </c>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38"/>
    </row>
    <row r="239" spans="1:33" s="5" customFormat="1" ht="13.5" customHeight="1">
      <c r="A239" s="3"/>
      <c r="B239" s="179"/>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c r="Z239" s="179"/>
      <c r="AA239" s="179"/>
      <c r="AB239" s="179"/>
      <c r="AC239" s="179"/>
      <c r="AD239" s="38"/>
    </row>
    <row r="240" spans="1:33" s="5" customFormat="1" ht="16.5" customHeight="1">
      <c r="A240" s="3"/>
      <c r="B240" s="172" t="s">
        <v>130</v>
      </c>
      <c r="C240" s="172"/>
      <c r="D240" s="172"/>
      <c r="E240" s="172"/>
      <c r="F240" s="172"/>
      <c r="G240" s="172"/>
      <c r="H240" s="172"/>
      <c r="I240" s="172"/>
      <c r="J240" s="172"/>
      <c r="K240" s="172"/>
      <c r="L240" s="172"/>
      <c r="M240" s="172"/>
      <c r="N240" s="172"/>
      <c r="O240" s="172"/>
      <c r="P240" s="172"/>
      <c r="Q240" s="172"/>
      <c r="R240" s="172"/>
      <c r="S240" s="172"/>
      <c r="T240" s="172"/>
      <c r="U240" s="172"/>
      <c r="V240" s="172"/>
      <c r="W240" s="172"/>
      <c r="X240" s="172"/>
      <c r="Y240" s="172"/>
      <c r="Z240" s="172"/>
      <c r="AA240" s="172"/>
      <c r="AB240" s="172"/>
      <c r="AC240" s="172"/>
      <c r="AD240" s="38"/>
    </row>
    <row r="241" spans="1:30" s="5" customFormat="1" ht="16.5" customHeight="1">
      <c r="A241" s="3"/>
      <c r="B241" s="172" t="s">
        <v>112</v>
      </c>
      <c r="C241" s="172"/>
      <c r="D241" s="172"/>
      <c r="E241" s="172"/>
      <c r="F241" s="172"/>
      <c r="G241" s="172"/>
      <c r="H241" s="172"/>
      <c r="I241" s="172"/>
      <c r="J241" s="172"/>
      <c r="K241" s="172"/>
      <c r="L241" s="172"/>
      <c r="M241" s="172"/>
      <c r="N241" s="172"/>
      <c r="O241" s="172"/>
      <c r="P241" s="172"/>
      <c r="Q241" s="172"/>
      <c r="R241" s="172"/>
      <c r="S241" s="172"/>
      <c r="T241" s="172"/>
      <c r="U241" s="172"/>
      <c r="V241" s="172"/>
      <c r="W241" s="172"/>
      <c r="X241" s="172"/>
      <c r="Y241" s="172"/>
      <c r="Z241" s="172"/>
      <c r="AA241" s="172"/>
      <c r="AB241" s="172"/>
      <c r="AC241" s="172"/>
      <c r="AD241" s="38"/>
    </row>
    <row r="242" spans="1:30" s="5" customFormat="1" ht="16.5" customHeight="1">
      <c r="A242" s="3"/>
      <c r="B242" s="171" t="s">
        <v>131</v>
      </c>
      <c r="C242" s="171"/>
      <c r="D242" s="171"/>
      <c r="E242" s="171"/>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38"/>
    </row>
    <row r="243" spans="1:30" s="5" customFormat="1" ht="16.5" customHeight="1">
      <c r="A243" s="3"/>
      <c r="B243" s="171"/>
      <c r="C243" s="171"/>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1"/>
      <c r="AC243" s="171"/>
      <c r="AD243" s="38"/>
    </row>
    <row r="244" spans="1:30" s="5" customFormat="1" ht="16.5" customHeight="1">
      <c r="A244" s="3"/>
      <c r="B244" s="3"/>
      <c r="C244" s="9" t="s">
        <v>132</v>
      </c>
      <c r="D244" s="9"/>
      <c r="E244" s="9"/>
      <c r="F244" s="9"/>
      <c r="G244" s="9"/>
      <c r="H244" s="9"/>
      <c r="I244" s="9"/>
      <c r="J244" s="9"/>
      <c r="K244" s="9"/>
      <c r="L244" s="9"/>
      <c r="M244" s="9"/>
      <c r="N244" s="9"/>
      <c r="O244" s="9"/>
      <c r="P244" s="9"/>
      <c r="Q244" s="9"/>
      <c r="R244" s="9"/>
      <c r="S244" s="9"/>
      <c r="T244" s="9"/>
      <c r="U244" s="9"/>
      <c r="V244" s="9"/>
      <c r="W244" s="9"/>
      <c r="X244" s="9"/>
      <c r="Y244" s="9"/>
      <c r="Z244" s="9"/>
      <c r="AA244" s="9"/>
      <c r="AB244" s="38"/>
      <c r="AC244" s="38"/>
      <c r="AD244" s="38"/>
    </row>
    <row r="245" spans="1:30" s="5" customFormat="1" ht="13.5" customHeight="1">
      <c r="A245" s="3"/>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38"/>
      <c r="AC245" s="38"/>
      <c r="AD245" s="38"/>
    </row>
    <row r="246" spans="1:30" s="5" customFormat="1" ht="13.5" customHeight="1">
      <c r="A246" s="3"/>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38"/>
      <c r="AC246" s="38"/>
      <c r="AD246" s="38"/>
    </row>
    <row r="247" spans="1:30" s="5" customFormat="1" ht="13.5" customHeight="1">
      <c r="A247" s="3"/>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38"/>
      <c r="AC247" s="38"/>
      <c r="AD247" s="38"/>
    </row>
    <row r="248" spans="1:30" s="5" customFormat="1" ht="13.5" customHeight="1">
      <c r="A248" s="3"/>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38"/>
      <c r="AC248" s="38"/>
      <c r="AD248" s="38"/>
    </row>
    <row r="249" spans="1:30" s="5" customFormat="1" ht="13.5" customHeight="1">
      <c r="A249" s="3"/>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38"/>
      <c r="AC249" s="38"/>
      <c r="AD249" s="38"/>
    </row>
    <row r="250" spans="1:30" s="5" customFormat="1" ht="13.5" customHeight="1">
      <c r="A250" s="3"/>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38"/>
      <c r="AC250" s="38"/>
      <c r="AD250" s="38"/>
    </row>
    <row r="251" spans="1:30" s="5" customFormat="1" ht="13.5" customHeight="1">
      <c r="A251" s="3"/>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38"/>
      <c r="AC251" s="38"/>
      <c r="AD251" s="38"/>
    </row>
    <row r="252" spans="1:30" s="5" customFormat="1" ht="13.5" customHeight="1">
      <c r="A252" s="3"/>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38"/>
      <c r="AC252" s="38"/>
      <c r="AD252" s="38"/>
    </row>
    <row r="253" spans="1:30" s="5" customFormat="1" ht="13.5" customHeight="1">
      <c r="A253" s="3"/>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38"/>
      <c r="AC253" s="38"/>
      <c r="AD253" s="38"/>
    </row>
    <row r="254" spans="1:30" s="5" customFormat="1" ht="13.5" customHeight="1">
      <c r="A254" s="3"/>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38"/>
      <c r="AC254" s="38"/>
      <c r="AD254" s="38"/>
    </row>
    <row r="255" spans="1:30" s="5" customFormat="1" ht="13.5" customHeight="1">
      <c r="A255" s="3"/>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38"/>
      <c r="AC255" s="38"/>
      <c r="AD255" s="38"/>
    </row>
    <row r="256" spans="1:30" s="5" customFormat="1" ht="13.5" customHeight="1">
      <c r="A256" s="3"/>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38"/>
      <c r="AC256" s="38"/>
      <c r="AD256" s="38"/>
    </row>
    <row r="257" spans="1:30" s="5" customFormat="1" ht="13.5" customHeight="1">
      <c r="A257" s="3"/>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38"/>
      <c r="AC257" s="38"/>
      <c r="AD257" s="38"/>
    </row>
    <row r="258" spans="1:30" s="5" customFormat="1" ht="13.5" customHeight="1">
      <c r="A258" s="3"/>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38"/>
      <c r="AC258" s="38"/>
      <c r="AD258" s="38"/>
    </row>
    <row r="259" spans="1:30" s="5" customFormat="1" ht="13.5" customHeight="1">
      <c r="A259" s="3"/>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38"/>
      <c r="AC259" s="38"/>
      <c r="AD259" s="38"/>
    </row>
    <row r="260" spans="1:30" s="5" customFormat="1" ht="13.5" customHeight="1">
      <c r="A260" s="3"/>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38"/>
      <c r="AC260" s="38"/>
      <c r="AD260" s="38"/>
    </row>
    <row r="261" spans="1:30" s="5" customFormat="1" ht="13.5" customHeight="1">
      <c r="A261" s="3"/>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38"/>
      <c r="AC261" s="38"/>
      <c r="AD261" s="38"/>
    </row>
    <row r="262" spans="1:30" s="5" customFormat="1" ht="13.5" customHeight="1">
      <c r="A262" s="3"/>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38"/>
      <c r="AC262" s="38"/>
      <c r="AD262" s="38"/>
    </row>
    <row r="263" spans="1:30" s="5" customFormat="1" ht="13.5" customHeight="1">
      <c r="A263" s="3"/>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38"/>
      <c r="AC263" s="38"/>
      <c r="AD263" s="38"/>
    </row>
    <row r="264" spans="1:30" s="8" customFormat="1" ht="13.5" customHeight="1">
      <c r="A264" s="95"/>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6"/>
      <c r="AC264" s="96"/>
      <c r="AD264" s="96"/>
    </row>
    <row r="265" spans="1:30" s="8" customFormat="1" ht="13.5" customHeight="1">
      <c r="A265" s="95"/>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6"/>
      <c r="AC265" s="96"/>
      <c r="AD265" s="96"/>
    </row>
    <row r="266" spans="1:30" s="8" customFormat="1" ht="13.5" customHeight="1">
      <c r="A266" s="95"/>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6"/>
      <c r="AC266" s="96"/>
      <c r="AD266" s="96"/>
    </row>
    <row r="267" spans="1:30" s="8" customFormat="1" ht="13.5" customHeight="1">
      <c r="A267" s="95"/>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6"/>
      <c r="AC267" s="96"/>
      <c r="AD267" s="96"/>
    </row>
    <row r="268" spans="1:30" s="5" customFormat="1" ht="13.5" customHeight="1">
      <c r="A268" s="3"/>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38"/>
      <c r="AC268" s="38"/>
      <c r="AD268" s="38"/>
    </row>
    <row r="269" spans="1:30" s="5" customFormat="1" ht="13.5" customHeight="1">
      <c r="A269" s="3"/>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38"/>
      <c r="AC269" s="38"/>
      <c r="AD269" s="38"/>
    </row>
    <row r="270" spans="1:30" s="5" customFormat="1" ht="16.5" customHeight="1">
      <c r="A270" s="3"/>
      <c r="B270" s="172" t="s">
        <v>133</v>
      </c>
      <c r="C270" s="172"/>
      <c r="D270" s="172"/>
      <c r="E270" s="172"/>
      <c r="F270" s="172"/>
      <c r="G270" s="172"/>
      <c r="H270" s="172"/>
      <c r="I270" s="172"/>
      <c r="J270" s="172"/>
      <c r="K270" s="172"/>
      <c r="L270" s="172"/>
      <c r="M270" s="172"/>
      <c r="N270" s="172"/>
      <c r="O270" s="172"/>
      <c r="P270" s="172"/>
      <c r="Q270" s="172"/>
      <c r="R270" s="172"/>
      <c r="S270" s="172"/>
      <c r="T270" s="172"/>
      <c r="U270" s="172"/>
      <c r="V270" s="172"/>
      <c r="W270" s="172"/>
      <c r="X270" s="172"/>
      <c r="Y270" s="172"/>
      <c r="Z270" s="172"/>
      <c r="AA270" s="172"/>
      <c r="AB270" s="172"/>
      <c r="AC270" s="172"/>
      <c r="AD270" s="38"/>
    </row>
    <row r="271" spans="1:30" s="5" customFormat="1" ht="16.5" customHeight="1">
      <c r="A271" s="3"/>
      <c r="B271" s="171" t="s">
        <v>134</v>
      </c>
      <c r="C271" s="171"/>
      <c r="D271" s="171"/>
      <c r="E271" s="171"/>
      <c r="F271" s="171"/>
      <c r="G271" s="171"/>
      <c r="H271" s="171"/>
      <c r="I271" s="171"/>
      <c r="J271" s="171"/>
      <c r="K271" s="171"/>
      <c r="L271" s="171"/>
      <c r="M271" s="171"/>
      <c r="N271" s="171"/>
      <c r="O271" s="171"/>
      <c r="P271" s="171"/>
      <c r="Q271" s="171"/>
      <c r="R271" s="171"/>
      <c r="S271" s="171"/>
      <c r="T271" s="171"/>
      <c r="U271" s="171"/>
      <c r="V271" s="171"/>
      <c r="W271" s="171"/>
      <c r="X271" s="171"/>
      <c r="Y271" s="171"/>
      <c r="Z271" s="171"/>
      <c r="AA271" s="171"/>
      <c r="AB271" s="171"/>
      <c r="AC271" s="171"/>
      <c r="AD271" s="38"/>
    </row>
    <row r="272" spans="1:30" s="5" customFormat="1" ht="13.5" customHeight="1">
      <c r="A272" s="3"/>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38"/>
      <c r="AC272" s="38"/>
      <c r="AD272" s="38"/>
    </row>
    <row r="273" spans="1:30" s="5" customFormat="1" ht="16.5" customHeight="1">
      <c r="A273" s="3"/>
      <c r="B273" s="172" t="s">
        <v>135</v>
      </c>
      <c r="C273" s="172"/>
      <c r="D273" s="172"/>
      <c r="E273" s="172"/>
      <c r="F273" s="172"/>
      <c r="G273" s="172"/>
      <c r="H273" s="172"/>
      <c r="I273" s="172"/>
      <c r="J273" s="172"/>
      <c r="K273" s="172"/>
      <c r="L273" s="172"/>
      <c r="M273" s="172"/>
      <c r="N273" s="172"/>
      <c r="O273" s="172"/>
      <c r="P273" s="172"/>
      <c r="Q273" s="172"/>
      <c r="R273" s="172"/>
      <c r="S273" s="172"/>
      <c r="T273" s="172"/>
      <c r="U273" s="172"/>
      <c r="V273" s="172"/>
      <c r="W273" s="172"/>
      <c r="X273" s="172"/>
      <c r="Y273" s="172"/>
      <c r="Z273" s="172"/>
      <c r="AA273" s="172"/>
      <c r="AB273" s="172"/>
      <c r="AC273" s="172"/>
      <c r="AD273" s="38"/>
    </row>
    <row r="274" spans="1:30" s="5" customFormat="1" ht="16.5" customHeight="1">
      <c r="A274" s="3"/>
      <c r="B274" s="171" t="s">
        <v>270</v>
      </c>
      <c r="C274" s="171"/>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c r="AA274" s="171"/>
      <c r="AB274" s="171"/>
      <c r="AC274" s="171"/>
      <c r="AD274" s="38"/>
    </row>
    <row r="275" spans="1:30" s="5" customFormat="1" ht="13.5" customHeight="1">
      <c r="A275" s="3"/>
      <c r="B275" s="192" t="s">
        <v>273</v>
      </c>
      <c r="C275" s="192"/>
      <c r="D275" s="192"/>
      <c r="E275" s="192"/>
      <c r="F275" s="192"/>
      <c r="G275" s="158" t="s">
        <v>268</v>
      </c>
      <c r="H275" s="159"/>
      <c r="I275" s="159"/>
      <c r="J275" s="159"/>
      <c r="K275" s="159"/>
      <c r="L275" s="159"/>
      <c r="M275" s="159" t="s">
        <v>179</v>
      </c>
      <c r="N275" s="165"/>
      <c r="O275" s="165"/>
      <c r="P275" s="165"/>
      <c r="Q275" s="168" t="s">
        <v>259</v>
      </c>
      <c r="R275" s="9"/>
      <c r="S275" s="9"/>
      <c r="T275" s="9"/>
      <c r="U275" s="9"/>
      <c r="V275" s="9"/>
      <c r="W275" s="9"/>
      <c r="X275" s="9"/>
      <c r="Y275" s="9"/>
      <c r="Z275" s="9"/>
      <c r="AA275" s="9"/>
      <c r="AB275" s="38"/>
      <c r="AC275" s="38"/>
      <c r="AD275" s="38"/>
    </row>
    <row r="276" spans="1:30" s="8" customFormat="1" ht="13.5" customHeight="1">
      <c r="A276" s="95"/>
      <c r="B276" s="192"/>
      <c r="C276" s="192"/>
      <c r="D276" s="192"/>
      <c r="E276" s="192"/>
      <c r="F276" s="192"/>
      <c r="G276" s="160"/>
      <c r="H276" s="161"/>
      <c r="I276" s="161"/>
      <c r="J276" s="161"/>
      <c r="K276" s="161"/>
      <c r="L276" s="161"/>
      <c r="M276" s="161"/>
      <c r="N276" s="166"/>
      <c r="O276" s="166"/>
      <c r="P276" s="166"/>
      <c r="Q276" s="169"/>
      <c r="R276" s="97"/>
      <c r="S276" s="97"/>
      <c r="T276" s="97"/>
      <c r="U276" s="97"/>
      <c r="V276" s="97"/>
      <c r="W276" s="97"/>
      <c r="X276" s="97"/>
      <c r="Y276" s="97"/>
      <c r="Z276" s="97"/>
      <c r="AA276" s="97"/>
      <c r="AB276" s="96"/>
      <c r="AC276" s="96"/>
      <c r="AD276" s="96"/>
    </row>
    <row r="277" spans="1:30" s="8" customFormat="1" ht="13.5" customHeight="1">
      <c r="A277" s="95"/>
      <c r="B277" s="192"/>
      <c r="C277" s="192"/>
      <c r="D277" s="192"/>
      <c r="E277" s="192"/>
      <c r="F277" s="192"/>
      <c r="G277" s="162" t="s">
        <v>269</v>
      </c>
      <c r="H277" s="161"/>
      <c r="I277" s="161"/>
      <c r="J277" s="161"/>
      <c r="K277" s="161"/>
      <c r="L277" s="161"/>
      <c r="M277" s="161" t="s">
        <v>258</v>
      </c>
      <c r="N277" s="166"/>
      <c r="O277" s="166"/>
      <c r="P277" s="166"/>
      <c r="Q277" s="169" t="s">
        <v>259</v>
      </c>
      <c r="R277" s="97"/>
      <c r="S277" s="97"/>
      <c r="T277" s="97"/>
      <c r="U277" s="97"/>
      <c r="V277" s="97"/>
      <c r="W277" s="97"/>
      <c r="X277" s="97"/>
      <c r="Y277" s="97"/>
      <c r="Z277" s="97"/>
      <c r="AA277" s="97"/>
      <c r="AB277" s="96"/>
      <c r="AC277" s="96"/>
      <c r="AD277" s="96"/>
    </row>
    <row r="278" spans="1:30" s="5" customFormat="1" ht="13.5" customHeight="1">
      <c r="A278" s="3"/>
      <c r="B278" s="192"/>
      <c r="C278" s="192"/>
      <c r="D278" s="192"/>
      <c r="E278" s="192"/>
      <c r="F278" s="192"/>
      <c r="G278" s="163"/>
      <c r="H278" s="164"/>
      <c r="I278" s="164"/>
      <c r="J278" s="164"/>
      <c r="K278" s="164"/>
      <c r="L278" s="164"/>
      <c r="M278" s="164"/>
      <c r="N278" s="167"/>
      <c r="O278" s="167"/>
      <c r="P278" s="167"/>
      <c r="Q278" s="170"/>
      <c r="R278" s="9"/>
      <c r="S278" s="9"/>
      <c r="T278" s="9"/>
      <c r="U278" s="9"/>
      <c r="V278" s="9"/>
      <c r="W278" s="9"/>
      <c r="X278" s="9"/>
      <c r="Y278" s="9"/>
      <c r="Z278" s="9"/>
      <c r="AA278" s="9"/>
      <c r="AB278" s="38"/>
      <c r="AC278" s="38"/>
      <c r="AD278" s="38"/>
    </row>
    <row r="279" spans="1:30" s="5" customFormat="1" ht="13.5" customHeight="1">
      <c r="A279" s="3"/>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0"/>
      <c r="AC279" s="60"/>
      <c r="AD279" s="38"/>
    </row>
    <row r="280" spans="1:30" s="5" customFormat="1" ht="13.5" customHeight="1">
      <c r="A280" s="3"/>
      <c r="B280" s="192"/>
      <c r="C280" s="192"/>
      <c r="D280" s="192"/>
      <c r="E280" s="192"/>
      <c r="F280" s="192"/>
      <c r="G280" s="192" t="s">
        <v>274</v>
      </c>
      <c r="H280" s="192"/>
      <c r="I280" s="192"/>
      <c r="J280" s="192"/>
      <c r="K280" s="192"/>
      <c r="L280" s="192" t="s">
        <v>137</v>
      </c>
      <c r="M280" s="192"/>
      <c r="N280" s="192"/>
      <c r="O280" s="192"/>
      <c r="P280" s="192"/>
      <c r="Q280" s="203" t="s">
        <v>138</v>
      </c>
      <c r="R280" s="204"/>
      <c r="S280" s="204"/>
      <c r="T280" s="204"/>
      <c r="U280" s="204"/>
      <c r="V280" s="204"/>
      <c r="W280" s="204"/>
      <c r="X280" s="205"/>
      <c r="Y280" s="209" t="s">
        <v>271</v>
      </c>
      <c r="Z280" s="210"/>
      <c r="AA280" s="210"/>
      <c r="AB280" s="210"/>
      <c r="AC280" s="211"/>
      <c r="AD280" s="38"/>
    </row>
    <row r="281" spans="1:30" s="5" customFormat="1" ht="13.5" customHeight="1">
      <c r="A281" s="3"/>
      <c r="B281" s="192"/>
      <c r="C281" s="192"/>
      <c r="D281" s="192"/>
      <c r="E281" s="192"/>
      <c r="F281" s="192"/>
      <c r="G281" s="192"/>
      <c r="H281" s="192"/>
      <c r="I281" s="192"/>
      <c r="J281" s="192"/>
      <c r="K281" s="192"/>
      <c r="L281" s="192"/>
      <c r="M281" s="192"/>
      <c r="N281" s="192"/>
      <c r="O281" s="192"/>
      <c r="P281" s="192"/>
      <c r="Q281" s="206"/>
      <c r="R281" s="207"/>
      <c r="S281" s="207"/>
      <c r="T281" s="207"/>
      <c r="U281" s="207"/>
      <c r="V281" s="207"/>
      <c r="W281" s="207"/>
      <c r="X281" s="208"/>
      <c r="Y281" s="212"/>
      <c r="Z281" s="213"/>
      <c r="AA281" s="213"/>
      <c r="AB281" s="213"/>
      <c r="AC281" s="214"/>
      <c r="AD281" s="38"/>
    </row>
    <row r="282" spans="1:30" s="5" customFormat="1" ht="13.5" customHeight="1">
      <c r="A282" s="3"/>
      <c r="B282" s="192" t="s">
        <v>266</v>
      </c>
      <c r="C282" s="192"/>
      <c r="D282" s="192"/>
      <c r="E282" s="192"/>
      <c r="F282" s="192"/>
      <c r="G282" s="186"/>
      <c r="H282" s="186"/>
      <c r="I282" s="186"/>
      <c r="J282" s="186"/>
      <c r="K282" s="186"/>
      <c r="L282" s="180"/>
      <c r="M282" s="181"/>
      <c r="N282" s="181"/>
      <c r="O282" s="181"/>
      <c r="P282" s="331" t="str">
        <f>IF(N275="はい","m","")</f>
        <v/>
      </c>
      <c r="Q282" s="182"/>
      <c r="R282" s="183"/>
      <c r="S282" s="183"/>
      <c r="T282" s="222"/>
      <c r="U282" s="222"/>
      <c r="V282" s="222"/>
      <c r="W282" s="222"/>
      <c r="X282" s="223"/>
      <c r="Y282" s="180"/>
      <c r="Z282" s="181"/>
      <c r="AA282" s="181"/>
      <c r="AB282" s="181"/>
      <c r="AC282" s="215" t="str">
        <f>IF(N275="はい","分","")</f>
        <v/>
      </c>
      <c r="AD282" s="38"/>
    </row>
    <row r="283" spans="1:30" s="5" customFormat="1" ht="13.5" customHeight="1">
      <c r="A283" s="3"/>
      <c r="B283" s="192"/>
      <c r="C283" s="192"/>
      <c r="D283" s="192"/>
      <c r="E283" s="192"/>
      <c r="F283" s="192"/>
      <c r="G283" s="186"/>
      <c r="H283" s="186"/>
      <c r="I283" s="186"/>
      <c r="J283" s="186"/>
      <c r="K283" s="186"/>
      <c r="L283" s="182"/>
      <c r="M283" s="183"/>
      <c r="N283" s="183"/>
      <c r="O283" s="183"/>
      <c r="P283" s="331"/>
      <c r="Q283" s="201"/>
      <c r="R283" s="202"/>
      <c r="S283" s="202"/>
      <c r="T283" s="224"/>
      <c r="U283" s="224"/>
      <c r="V283" s="224"/>
      <c r="W283" s="224"/>
      <c r="X283" s="225"/>
      <c r="Y283" s="182"/>
      <c r="Z283" s="183"/>
      <c r="AA283" s="183"/>
      <c r="AB283" s="183"/>
      <c r="AC283" s="216"/>
      <c r="AD283" s="38"/>
    </row>
    <row r="284" spans="1:30" s="5" customFormat="1" ht="13.5" customHeight="1">
      <c r="A284" s="3"/>
      <c r="B284" s="192"/>
      <c r="C284" s="192"/>
      <c r="D284" s="192"/>
      <c r="E284" s="192"/>
      <c r="F284" s="192"/>
      <c r="G284" s="186"/>
      <c r="H284" s="186"/>
      <c r="I284" s="186"/>
      <c r="J284" s="186"/>
      <c r="K284" s="186"/>
      <c r="L284" s="182"/>
      <c r="M284" s="183"/>
      <c r="N284" s="183"/>
      <c r="O284" s="183"/>
      <c r="P284" s="331"/>
      <c r="Q284" s="226"/>
      <c r="R284" s="218"/>
      <c r="S284" s="218"/>
      <c r="T284" s="332" t="str">
        <f>IF(Q284="■車両","(","")</f>
        <v/>
      </c>
      <c r="U284" s="218"/>
      <c r="V284" s="218"/>
      <c r="W284" s="332" t="str">
        <f>IF(Q284="■車両",")","")</f>
        <v/>
      </c>
      <c r="X284" s="220" t="str">
        <f>IF(Q284="■車両","台","")</f>
        <v/>
      </c>
      <c r="Y284" s="182"/>
      <c r="Z284" s="183"/>
      <c r="AA284" s="183"/>
      <c r="AB284" s="183"/>
      <c r="AC284" s="216"/>
      <c r="AD284" s="38"/>
    </row>
    <row r="285" spans="1:30" s="5" customFormat="1" ht="13.5" customHeight="1">
      <c r="A285" s="3"/>
      <c r="B285" s="192"/>
      <c r="C285" s="192"/>
      <c r="D285" s="192"/>
      <c r="E285" s="192"/>
      <c r="F285" s="192"/>
      <c r="G285" s="186"/>
      <c r="H285" s="186"/>
      <c r="I285" s="186"/>
      <c r="J285" s="186"/>
      <c r="K285" s="186"/>
      <c r="L285" s="184"/>
      <c r="M285" s="185"/>
      <c r="N285" s="185"/>
      <c r="O285" s="185"/>
      <c r="P285" s="331"/>
      <c r="Q285" s="227"/>
      <c r="R285" s="219"/>
      <c r="S285" s="219"/>
      <c r="T285" s="333"/>
      <c r="U285" s="219"/>
      <c r="V285" s="219"/>
      <c r="W285" s="333"/>
      <c r="X285" s="221"/>
      <c r="Y285" s="184"/>
      <c r="Z285" s="185"/>
      <c r="AA285" s="185"/>
      <c r="AB285" s="185"/>
      <c r="AC285" s="217"/>
      <c r="AD285" s="38"/>
    </row>
    <row r="286" spans="1:30" s="5" customFormat="1" ht="13.5" customHeight="1">
      <c r="A286" s="3"/>
      <c r="B286" s="344" t="s">
        <v>267</v>
      </c>
      <c r="C286" s="192"/>
      <c r="D286" s="192"/>
      <c r="E286" s="192"/>
      <c r="F286" s="192"/>
      <c r="G286" s="186"/>
      <c r="H286" s="186"/>
      <c r="I286" s="186"/>
      <c r="J286" s="186"/>
      <c r="K286" s="186"/>
      <c r="L286" s="330"/>
      <c r="M286" s="330"/>
      <c r="N286" s="330"/>
      <c r="O286" s="330"/>
      <c r="P286" s="330"/>
      <c r="Q286" s="335"/>
      <c r="R286" s="336"/>
      <c r="S286" s="336"/>
      <c r="T286" s="336"/>
      <c r="U286" s="336"/>
      <c r="V286" s="336"/>
      <c r="W286" s="336"/>
      <c r="X286" s="337"/>
      <c r="Y286" s="182"/>
      <c r="Z286" s="183"/>
      <c r="AA286" s="183"/>
      <c r="AB286" s="183"/>
      <c r="AC286" s="312" t="str">
        <f>IF(N277="はい","分","")</f>
        <v/>
      </c>
      <c r="AD286" s="3"/>
    </row>
    <row r="287" spans="1:30" s="5" customFormat="1" ht="13.5" customHeight="1">
      <c r="A287" s="3"/>
      <c r="B287" s="192"/>
      <c r="C287" s="192"/>
      <c r="D287" s="192"/>
      <c r="E287" s="192"/>
      <c r="F287" s="192"/>
      <c r="G287" s="186"/>
      <c r="H287" s="186"/>
      <c r="I287" s="186"/>
      <c r="J287" s="186"/>
      <c r="K287" s="186"/>
      <c r="L287" s="330"/>
      <c r="M287" s="330"/>
      <c r="N287" s="330"/>
      <c r="O287" s="330"/>
      <c r="P287" s="330"/>
      <c r="Q287" s="338"/>
      <c r="R287" s="339"/>
      <c r="S287" s="339"/>
      <c r="T287" s="339"/>
      <c r="U287" s="339"/>
      <c r="V287" s="339"/>
      <c r="W287" s="339"/>
      <c r="X287" s="340"/>
      <c r="Y287" s="182"/>
      <c r="Z287" s="183"/>
      <c r="AA287" s="183"/>
      <c r="AB287" s="183"/>
      <c r="AC287" s="313"/>
      <c r="AD287" s="3"/>
    </row>
    <row r="288" spans="1:30" s="5" customFormat="1" ht="13.5" customHeight="1">
      <c r="A288" s="3"/>
      <c r="B288" s="192"/>
      <c r="C288" s="192"/>
      <c r="D288" s="192"/>
      <c r="E288" s="192"/>
      <c r="F288" s="192"/>
      <c r="G288" s="186"/>
      <c r="H288" s="186"/>
      <c r="I288" s="186"/>
      <c r="J288" s="186"/>
      <c r="K288" s="186"/>
      <c r="L288" s="330"/>
      <c r="M288" s="330"/>
      <c r="N288" s="330"/>
      <c r="O288" s="330"/>
      <c r="P288" s="330"/>
      <c r="Q288" s="338"/>
      <c r="R288" s="339"/>
      <c r="S288" s="339"/>
      <c r="T288" s="339"/>
      <c r="U288" s="339"/>
      <c r="V288" s="339"/>
      <c r="W288" s="339"/>
      <c r="X288" s="340"/>
      <c r="Y288" s="182"/>
      <c r="Z288" s="183"/>
      <c r="AA288" s="183"/>
      <c r="AB288" s="183"/>
      <c r="AC288" s="313"/>
      <c r="AD288" s="3"/>
    </row>
    <row r="289" spans="1:30" s="5" customFormat="1" ht="13.5" customHeight="1">
      <c r="A289" s="3"/>
      <c r="B289" s="192"/>
      <c r="C289" s="192"/>
      <c r="D289" s="192"/>
      <c r="E289" s="192"/>
      <c r="F289" s="192"/>
      <c r="G289" s="186"/>
      <c r="H289" s="186"/>
      <c r="I289" s="186"/>
      <c r="J289" s="186"/>
      <c r="K289" s="186"/>
      <c r="L289" s="330"/>
      <c r="M289" s="330"/>
      <c r="N289" s="330"/>
      <c r="O289" s="330"/>
      <c r="P289" s="330"/>
      <c r="Q289" s="341"/>
      <c r="R289" s="342"/>
      <c r="S289" s="342"/>
      <c r="T289" s="342"/>
      <c r="U289" s="342"/>
      <c r="V289" s="342"/>
      <c r="W289" s="342"/>
      <c r="X289" s="343"/>
      <c r="Y289" s="184"/>
      <c r="Z289" s="185"/>
      <c r="AA289" s="185"/>
      <c r="AB289" s="185"/>
      <c r="AC289" s="314"/>
      <c r="AD289" s="3"/>
    </row>
    <row r="290" spans="1:30" s="5" customFormat="1" ht="13.5" customHeight="1">
      <c r="A290" s="3"/>
      <c r="B290" s="369" t="s">
        <v>139</v>
      </c>
      <c r="C290" s="369"/>
      <c r="D290" s="369"/>
      <c r="E290" s="369"/>
      <c r="F290" s="369"/>
      <c r="G290" s="369"/>
      <c r="H290" s="369"/>
      <c r="I290" s="369"/>
      <c r="J290" s="369"/>
      <c r="K290" s="369"/>
      <c r="L290" s="369"/>
      <c r="M290" s="369"/>
      <c r="N290" s="369"/>
      <c r="O290" s="369"/>
      <c r="P290" s="369"/>
      <c r="Q290" s="369"/>
      <c r="R290" s="369"/>
      <c r="S290" s="369"/>
      <c r="T290" s="369"/>
      <c r="U290" s="369"/>
      <c r="V290" s="369"/>
      <c r="W290" s="369"/>
      <c r="X290" s="369"/>
      <c r="Y290" s="369"/>
      <c r="Z290" s="369"/>
      <c r="AA290" s="369"/>
      <c r="AB290" s="369"/>
      <c r="AC290" s="369"/>
      <c r="AD290" s="3"/>
    </row>
    <row r="291" spans="1:30" s="5" customFormat="1" ht="13.5" customHeight="1">
      <c r="A291" s="3"/>
      <c r="B291" s="370"/>
      <c r="C291" s="370"/>
      <c r="D291" s="370"/>
      <c r="E291" s="370"/>
      <c r="F291" s="370"/>
      <c r="G291" s="370"/>
      <c r="H291" s="370"/>
      <c r="I291" s="370"/>
      <c r="J291" s="370"/>
      <c r="K291" s="370"/>
      <c r="L291" s="370"/>
      <c r="M291" s="370"/>
      <c r="N291" s="370"/>
      <c r="O291" s="370"/>
      <c r="P291" s="370"/>
      <c r="Q291" s="370"/>
      <c r="R291" s="370"/>
      <c r="S291" s="370"/>
      <c r="T291" s="370"/>
      <c r="U291" s="370"/>
      <c r="V291" s="370"/>
      <c r="W291" s="370"/>
      <c r="X291" s="370"/>
      <c r="Y291" s="370"/>
      <c r="Z291" s="370"/>
      <c r="AA291" s="370"/>
      <c r="AB291" s="370"/>
      <c r="AC291" s="370"/>
      <c r="AD291" s="3"/>
    </row>
    <row r="292" spans="1:30" s="5" customFormat="1" ht="13.5" customHeight="1">
      <c r="A292" s="3"/>
      <c r="B292" s="503" t="s">
        <v>290</v>
      </c>
      <c r="C292" s="503"/>
      <c r="D292" s="503"/>
      <c r="E292" s="503"/>
      <c r="F292" s="503"/>
      <c r="G292" s="503"/>
      <c r="H292" s="503"/>
      <c r="I292" s="503"/>
      <c r="J292" s="503"/>
      <c r="K292" s="503"/>
      <c r="L292" s="503"/>
      <c r="M292" s="503"/>
      <c r="N292" s="503"/>
      <c r="O292" s="503"/>
      <c r="P292" s="503"/>
      <c r="Q292" s="503"/>
      <c r="R292" s="503"/>
      <c r="S292" s="503"/>
      <c r="T292" s="503"/>
      <c r="U292" s="503"/>
      <c r="V292" s="503"/>
      <c r="W292" s="503"/>
      <c r="X292" s="503"/>
      <c r="Y292" s="503"/>
      <c r="Z292" s="503"/>
      <c r="AA292" s="503"/>
      <c r="AB292" s="503"/>
      <c r="AC292" s="503"/>
      <c r="AD292" s="3"/>
    </row>
    <row r="293" spans="1:30" s="5" customFormat="1" ht="13.5" customHeight="1">
      <c r="A293" s="3"/>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371" t="s">
        <v>140</v>
      </c>
      <c r="AC293" s="372"/>
      <c r="AD293" s="373"/>
    </row>
    <row r="294" spans="1:30" s="5" customFormat="1" ht="13.5" customHeight="1">
      <c r="A294" s="3"/>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374"/>
      <c r="AC294" s="375"/>
      <c r="AD294" s="376"/>
    </row>
    <row r="295" spans="1:30" s="5" customFormat="1" ht="13.5" customHeight="1">
      <c r="A295" s="3"/>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38"/>
      <c r="AC295" s="38"/>
      <c r="AD295" s="38"/>
    </row>
    <row r="296" spans="1:30" s="5" customFormat="1" ht="13.5" customHeight="1">
      <c r="A296" s="3"/>
      <c r="B296" s="179" t="s">
        <v>141</v>
      </c>
      <c r="C296" s="179"/>
      <c r="D296" s="179"/>
      <c r="E296" s="179"/>
      <c r="F296" s="179"/>
      <c r="G296" s="179"/>
      <c r="H296" s="179"/>
      <c r="I296" s="179"/>
      <c r="J296" s="179"/>
      <c r="K296" s="179"/>
      <c r="L296" s="179"/>
      <c r="M296" s="179"/>
      <c r="N296" s="179"/>
      <c r="O296" s="179"/>
      <c r="P296" s="179"/>
      <c r="Q296" s="179"/>
      <c r="R296" s="179"/>
      <c r="S296" s="179"/>
      <c r="T296" s="179"/>
      <c r="U296" s="179"/>
      <c r="V296" s="179"/>
      <c r="W296" s="179"/>
      <c r="X296" s="179"/>
      <c r="Y296" s="179"/>
      <c r="Z296" s="179"/>
      <c r="AA296" s="179"/>
      <c r="AB296" s="179"/>
      <c r="AC296" s="179"/>
      <c r="AD296" s="38"/>
    </row>
    <row r="297" spans="1:30" s="5" customFormat="1" ht="13.5" customHeight="1">
      <c r="A297" s="3"/>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179"/>
      <c r="AB297" s="179"/>
      <c r="AC297" s="179"/>
      <c r="AD297" s="38"/>
    </row>
    <row r="298" spans="1:30" s="5" customFormat="1" ht="16.5" customHeight="1" thickBot="1">
      <c r="A298" s="3"/>
      <c r="B298" s="171" t="s">
        <v>142</v>
      </c>
      <c r="C298" s="171"/>
      <c r="D298" s="171"/>
      <c r="E298" s="171"/>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1"/>
      <c r="AC298" s="171"/>
      <c r="AD298" s="38"/>
    </row>
    <row r="299" spans="1:30" s="5" customFormat="1" ht="13.5" customHeight="1" thickTop="1">
      <c r="A299" s="3"/>
      <c r="B299" s="326" t="s">
        <v>143</v>
      </c>
      <c r="C299" s="327"/>
      <c r="D299" s="327"/>
      <c r="E299" s="327"/>
      <c r="F299" s="327"/>
      <c r="G299" s="327"/>
      <c r="H299" s="117"/>
      <c r="I299" s="117"/>
      <c r="J299" s="117"/>
      <c r="K299" s="117"/>
      <c r="L299" s="117"/>
      <c r="M299" s="117"/>
      <c r="N299" s="117"/>
      <c r="O299" s="117"/>
      <c r="P299" s="117"/>
      <c r="Q299" s="117"/>
      <c r="R299" s="117"/>
      <c r="S299" s="117"/>
      <c r="T299" s="117"/>
      <c r="U299" s="117"/>
      <c r="V299" s="117"/>
      <c r="W299" s="117"/>
      <c r="X299" s="117"/>
      <c r="Y299" s="117"/>
      <c r="Z299" s="117"/>
      <c r="AA299" s="117"/>
      <c r="AB299" s="118"/>
      <c r="AC299" s="119"/>
      <c r="AD299" s="38"/>
    </row>
    <row r="300" spans="1:30" s="5" customFormat="1" ht="13.5" customHeight="1">
      <c r="A300" s="3"/>
      <c r="B300" s="328"/>
      <c r="C300" s="329"/>
      <c r="D300" s="329"/>
      <c r="E300" s="329"/>
      <c r="F300" s="329"/>
      <c r="G300" s="329"/>
      <c r="H300" s="120"/>
      <c r="I300" s="120"/>
      <c r="J300" s="120"/>
      <c r="K300" s="120"/>
      <c r="L300" s="120"/>
      <c r="M300" s="120"/>
      <c r="N300" s="120"/>
      <c r="O300" s="120"/>
      <c r="P300" s="120"/>
      <c r="Q300" s="120"/>
      <c r="R300" s="120"/>
      <c r="S300" s="120"/>
      <c r="T300" s="120"/>
      <c r="U300" s="120"/>
      <c r="V300" s="120"/>
      <c r="W300" s="120"/>
      <c r="X300" s="120"/>
      <c r="Y300" s="120"/>
      <c r="Z300" s="120"/>
      <c r="AA300" s="120"/>
      <c r="AB300" s="121"/>
      <c r="AC300" s="122"/>
      <c r="AD300" s="38"/>
    </row>
    <row r="301" spans="1:30" s="5" customFormat="1" ht="13.5" customHeight="1">
      <c r="A301" s="3"/>
      <c r="B301" s="303" t="s">
        <v>261</v>
      </c>
      <c r="C301" s="304"/>
      <c r="D301" s="304"/>
      <c r="E301" s="304"/>
      <c r="F301" s="304"/>
      <c r="G301" s="304"/>
      <c r="H301" s="304"/>
      <c r="I301" s="304"/>
      <c r="J301" s="304"/>
      <c r="K301" s="304"/>
      <c r="L301" s="304"/>
      <c r="M301" s="304"/>
      <c r="N301" s="304"/>
      <c r="O301" s="304"/>
      <c r="P301" s="304"/>
      <c r="Q301" s="304"/>
      <c r="R301" s="304"/>
      <c r="S301" s="304"/>
      <c r="T301" s="304"/>
      <c r="U301" s="304"/>
      <c r="V301" s="304"/>
      <c r="W301" s="304"/>
      <c r="X301" s="304"/>
      <c r="Y301" s="304"/>
      <c r="Z301" s="304"/>
      <c r="AA301" s="304"/>
      <c r="AB301" s="304"/>
      <c r="AC301" s="305"/>
      <c r="AD301" s="38"/>
    </row>
    <row r="302" spans="1:30" s="5" customFormat="1" ht="13.5" customHeight="1">
      <c r="A302" s="3"/>
      <c r="B302" s="306"/>
      <c r="C302" s="304"/>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4"/>
      <c r="AA302" s="304"/>
      <c r="AB302" s="304"/>
      <c r="AC302" s="305"/>
      <c r="AD302" s="38"/>
    </row>
    <row r="303" spans="1:30" s="5" customFormat="1" ht="13.5" customHeight="1">
      <c r="A303" s="3"/>
      <c r="B303" s="306"/>
      <c r="C303" s="304"/>
      <c r="D303" s="304"/>
      <c r="E303" s="304"/>
      <c r="F303" s="304"/>
      <c r="G303" s="304"/>
      <c r="H303" s="304"/>
      <c r="I303" s="304"/>
      <c r="J303" s="304"/>
      <c r="K303" s="304"/>
      <c r="L303" s="304"/>
      <c r="M303" s="304"/>
      <c r="N303" s="304"/>
      <c r="O303" s="304"/>
      <c r="P303" s="304"/>
      <c r="Q303" s="304"/>
      <c r="R303" s="304"/>
      <c r="S303" s="304"/>
      <c r="T303" s="304"/>
      <c r="U303" s="304"/>
      <c r="V303" s="304"/>
      <c r="W303" s="304"/>
      <c r="X303" s="304"/>
      <c r="Y303" s="304"/>
      <c r="Z303" s="304"/>
      <c r="AA303" s="304"/>
      <c r="AB303" s="304"/>
      <c r="AC303" s="305"/>
      <c r="AD303" s="38"/>
    </row>
    <row r="304" spans="1:30" s="5" customFormat="1" ht="13.5" customHeight="1">
      <c r="A304" s="3"/>
      <c r="B304" s="306"/>
      <c r="C304" s="304"/>
      <c r="D304" s="304"/>
      <c r="E304" s="304"/>
      <c r="F304" s="304"/>
      <c r="G304" s="304"/>
      <c r="H304" s="304"/>
      <c r="I304" s="304"/>
      <c r="J304" s="304"/>
      <c r="K304" s="304"/>
      <c r="L304" s="304"/>
      <c r="M304" s="304"/>
      <c r="N304" s="304"/>
      <c r="O304" s="304"/>
      <c r="P304" s="304"/>
      <c r="Q304" s="304"/>
      <c r="R304" s="304"/>
      <c r="S304" s="304"/>
      <c r="T304" s="304"/>
      <c r="U304" s="304"/>
      <c r="V304" s="304"/>
      <c r="W304" s="304"/>
      <c r="X304" s="304"/>
      <c r="Y304" s="304"/>
      <c r="Z304" s="304"/>
      <c r="AA304" s="304"/>
      <c r="AB304" s="304"/>
      <c r="AC304" s="305"/>
      <c r="AD304" s="38"/>
    </row>
    <row r="305" spans="1:30" s="5" customFormat="1" ht="13.5" customHeight="1">
      <c r="A305" s="3"/>
      <c r="B305" s="306"/>
      <c r="C305" s="304"/>
      <c r="D305" s="304"/>
      <c r="E305" s="304"/>
      <c r="F305" s="304"/>
      <c r="G305" s="304"/>
      <c r="H305" s="304"/>
      <c r="I305" s="304"/>
      <c r="J305" s="304"/>
      <c r="K305" s="304"/>
      <c r="L305" s="304"/>
      <c r="M305" s="304"/>
      <c r="N305" s="304"/>
      <c r="O305" s="304"/>
      <c r="P305" s="304"/>
      <c r="Q305" s="304"/>
      <c r="R305" s="304"/>
      <c r="S305" s="304"/>
      <c r="T305" s="304"/>
      <c r="U305" s="304"/>
      <c r="V305" s="304"/>
      <c r="W305" s="304"/>
      <c r="X305" s="304"/>
      <c r="Y305" s="304"/>
      <c r="Z305" s="304"/>
      <c r="AA305" s="304"/>
      <c r="AB305" s="304"/>
      <c r="AC305" s="305"/>
      <c r="AD305" s="38"/>
    </row>
    <row r="306" spans="1:30" s="5" customFormat="1" ht="13.5" customHeight="1">
      <c r="A306" s="3"/>
      <c r="B306" s="306"/>
      <c r="C306" s="304"/>
      <c r="D306" s="304"/>
      <c r="E306" s="304"/>
      <c r="F306" s="304"/>
      <c r="G306" s="304"/>
      <c r="H306" s="304"/>
      <c r="I306" s="304"/>
      <c r="J306" s="304"/>
      <c r="K306" s="304"/>
      <c r="L306" s="304"/>
      <c r="M306" s="304"/>
      <c r="N306" s="304"/>
      <c r="O306" s="304"/>
      <c r="P306" s="304"/>
      <c r="Q306" s="304"/>
      <c r="R306" s="304"/>
      <c r="S306" s="304"/>
      <c r="T306" s="304"/>
      <c r="U306" s="304"/>
      <c r="V306" s="304"/>
      <c r="W306" s="304"/>
      <c r="X306" s="304"/>
      <c r="Y306" s="304"/>
      <c r="Z306" s="304"/>
      <c r="AA306" s="304"/>
      <c r="AB306" s="304"/>
      <c r="AC306" s="305"/>
      <c r="AD306" s="38"/>
    </row>
    <row r="307" spans="1:30" s="5" customFormat="1" ht="13.5" customHeight="1">
      <c r="A307" s="3"/>
      <c r="B307" s="306"/>
      <c r="C307" s="304"/>
      <c r="D307" s="304"/>
      <c r="E307" s="304"/>
      <c r="F307" s="304"/>
      <c r="G307" s="304"/>
      <c r="H307" s="304"/>
      <c r="I307" s="304"/>
      <c r="J307" s="304"/>
      <c r="K307" s="304"/>
      <c r="L307" s="304"/>
      <c r="M307" s="304"/>
      <c r="N307" s="304"/>
      <c r="O307" s="304"/>
      <c r="P307" s="304"/>
      <c r="Q307" s="304"/>
      <c r="R307" s="304"/>
      <c r="S307" s="304"/>
      <c r="T307" s="304"/>
      <c r="U307" s="304"/>
      <c r="V307" s="304"/>
      <c r="W307" s="304"/>
      <c r="X307" s="304"/>
      <c r="Y307" s="304"/>
      <c r="Z307" s="304"/>
      <c r="AA307" s="304"/>
      <c r="AB307" s="304"/>
      <c r="AC307" s="305"/>
      <c r="AD307" s="38"/>
    </row>
    <row r="308" spans="1:30" s="5" customFormat="1" ht="13.5" customHeight="1">
      <c r="A308" s="3"/>
      <c r="B308" s="306"/>
      <c r="C308" s="304"/>
      <c r="D308" s="304"/>
      <c r="E308" s="304"/>
      <c r="F308" s="304"/>
      <c r="G308" s="304"/>
      <c r="H308" s="304"/>
      <c r="I308" s="304"/>
      <c r="J308" s="304"/>
      <c r="K308" s="304"/>
      <c r="L308" s="304"/>
      <c r="M308" s="304"/>
      <c r="N308" s="304"/>
      <c r="O308" s="304"/>
      <c r="P308" s="304"/>
      <c r="Q308" s="304"/>
      <c r="R308" s="304"/>
      <c r="S308" s="304"/>
      <c r="T308" s="304"/>
      <c r="U308" s="304"/>
      <c r="V308" s="304"/>
      <c r="W308" s="304"/>
      <c r="X308" s="304"/>
      <c r="Y308" s="304"/>
      <c r="Z308" s="304"/>
      <c r="AA308" s="304"/>
      <c r="AB308" s="304"/>
      <c r="AC308" s="305"/>
      <c r="AD308" s="38"/>
    </row>
    <row r="309" spans="1:30" s="5" customFormat="1" ht="13.5" customHeight="1">
      <c r="A309" s="3"/>
      <c r="B309" s="306"/>
      <c r="C309" s="304"/>
      <c r="D309" s="304"/>
      <c r="E309" s="304"/>
      <c r="F309" s="304"/>
      <c r="G309" s="304"/>
      <c r="H309" s="304"/>
      <c r="I309" s="304"/>
      <c r="J309" s="304"/>
      <c r="K309" s="304"/>
      <c r="L309" s="304"/>
      <c r="M309" s="304"/>
      <c r="N309" s="304"/>
      <c r="O309" s="304"/>
      <c r="P309" s="304"/>
      <c r="Q309" s="304"/>
      <c r="R309" s="304"/>
      <c r="S309" s="304"/>
      <c r="T309" s="304"/>
      <c r="U309" s="304"/>
      <c r="V309" s="304"/>
      <c r="W309" s="304"/>
      <c r="X309" s="304"/>
      <c r="Y309" s="304"/>
      <c r="Z309" s="304"/>
      <c r="AA309" s="304"/>
      <c r="AB309" s="304"/>
      <c r="AC309" s="305"/>
      <c r="AD309" s="38"/>
    </row>
    <row r="310" spans="1:30" s="5" customFormat="1" ht="13.5" customHeight="1">
      <c r="A310" s="3"/>
      <c r="B310" s="306"/>
      <c r="C310" s="304"/>
      <c r="D310" s="304"/>
      <c r="E310" s="304"/>
      <c r="F310" s="304"/>
      <c r="G310" s="304"/>
      <c r="H310" s="304"/>
      <c r="I310" s="304"/>
      <c r="J310" s="304"/>
      <c r="K310" s="304"/>
      <c r="L310" s="304"/>
      <c r="M310" s="304"/>
      <c r="N310" s="304"/>
      <c r="O310" s="304"/>
      <c r="P310" s="304"/>
      <c r="Q310" s="304"/>
      <c r="R310" s="304"/>
      <c r="S310" s="304"/>
      <c r="T310" s="304"/>
      <c r="U310" s="304"/>
      <c r="V310" s="304"/>
      <c r="W310" s="304"/>
      <c r="X310" s="304"/>
      <c r="Y310" s="304"/>
      <c r="Z310" s="304"/>
      <c r="AA310" s="304"/>
      <c r="AB310" s="304"/>
      <c r="AC310" s="305"/>
      <c r="AD310" s="38"/>
    </row>
    <row r="311" spans="1:30" s="5" customFormat="1" ht="13.5" customHeight="1">
      <c r="A311" s="3"/>
      <c r="B311" s="306"/>
      <c r="C311" s="304"/>
      <c r="D311" s="304"/>
      <c r="E311" s="304"/>
      <c r="F311" s="304"/>
      <c r="G311" s="304"/>
      <c r="H311" s="304"/>
      <c r="I311" s="304"/>
      <c r="J311" s="304"/>
      <c r="K311" s="304"/>
      <c r="L311" s="304"/>
      <c r="M311" s="304"/>
      <c r="N311" s="304"/>
      <c r="O311" s="304"/>
      <c r="P311" s="304"/>
      <c r="Q311" s="304"/>
      <c r="R311" s="304"/>
      <c r="S311" s="304"/>
      <c r="T311" s="304"/>
      <c r="U311" s="304"/>
      <c r="V311" s="304"/>
      <c r="W311" s="304"/>
      <c r="X311" s="304"/>
      <c r="Y311" s="304"/>
      <c r="Z311" s="304"/>
      <c r="AA311" s="304"/>
      <c r="AB311" s="304"/>
      <c r="AC311" s="305"/>
      <c r="AD311" s="38"/>
    </row>
    <row r="312" spans="1:30" s="5" customFormat="1" ht="13.5" customHeight="1">
      <c r="A312" s="3"/>
      <c r="B312" s="306"/>
      <c r="C312" s="304"/>
      <c r="D312" s="304"/>
      <c r="E312" s="304"/>
      <c r="F312" s="304"/>
      <c r="G312" s="304"/>
      <c r="H312" s="304"/>
      <c r="I312" s="304"/>
      <c r="J312" s="304"/>
      <c r="K312" s="304"/>
      <c r="L312" s="304"/>
      <c r="M312" s="304"/>
      <c r="N312" s="304"/>
      <c r="O312" s="304"/>
      <c r="P312" s="304"/>
      <c r="Q312" s="304"/>
      <c r="R312" s="304"/>
      <c r="S312" s="304"/>
      <c r="T312" s="304"/>
      <c r="U312" s="304"/>
      <c r="V312" s="304"/>
      <c r="W312" s="304"/>
      <c r="X312" s="304"/>
      <c r="Y312" s="304"/>
      <c r="Z312" s="304"/>
      <c r="AA312" s="304"/>
      <c r="AB312" s="304"/>
      <c r="AC312" s="305"/>
      <c r="AD312" s="38"/>
    </row>
    <row r="313" spans="1:30" s="5" customFormat="1" ht="13.5" customHeight="1">
      <c r="A313" s="3"/>
      <c r="B313" s="306"/>
      <c r="C313" s="304"/>
      <c r="D313" s="304"/>
      <c r="E313" s="304"/>
      <c r="F313" s="304"/>
      <c r="G313" s="304"/>
      <c r="H313" s="304"/>
      <c r="I313" s="304"/>
      <c r="J313" s="304"/>
      <c r="K313" s="304"/>
      <c r="L313" s="304"/>
      <c r="M313" s="304"/>
      <c r="N313" s="304"/>
      <c r="O313" s="304"/>
      <c r="P313" s="304"/>
      <c r="Q313" s="304"/>
      <c r="R313" s="304"/>
      <c r="S313" s="304"/>
      <c r="T313" s="304"/>
      <c r="U313" s="304"/>
      <c r="V313" s="304"/>
      <c r="W313" s="304"/>
      <c r="X313" s="304"/>
      <c r="Y313" s="304"/>
      <c r="Z313" s="304"/>
      <c r="AA313" s="304"/>
      <c r="AB313" s="304"/>
      <c r="AC313" s="305"/>
      <c r="AD313" s="38"/>
    </row>
    <row r="314" spans="1:30" s="5" customFormat="1" ht="13.5" customHeight="1">
      <c r="A314" s="3"/>
      <c r="B314" s="306"/>
      <c r="C314" s="304"/>
      <c r="D314" s="304"/>
      <c r="E314" s="304"/>
      <c r="F314" s="304"/>
      <c r="G314" s="304"/>
      <c r="H314" s="304"/>
      <c r="I314" s="304"/>
      <c r="J314" s="304"/>
      <c r="K314" s="304"/>
      <c r="L314" s="304"/>
      <c r="M314" s="304"/>
      <c r="N314" s="304"/>
      <c r="O314" s="304"/>
      <c r="P314" s="304"/>
      <c r="Q314" s="304"/>
      <c r="R314" s="304"/>
      <c r="S314" s="304"/>
      <c r="T314" s="304"/>
      <c r="U314" s="304"/>
      <c r="V314" s="304"/>
      <c r="W314" s="304"/>
      <c r="X314" s="304"/>
      <c r="Y314" s="304"/>
      <c r="Z314" s="304"/>
      <c r="AA314" s="304"/>
      <c r="AB314" s="304"/>
      <c r="AC314" s="305"/>
      <c r="AD314" s="38"/>
    </row>
    <row r="315" spans="1:30" s="5" customFormat="1" ht="13.5" customHeight="1">
      <c r="A315" s="3"/>
      <c r="B315" s="306"/>
      <c r="C315" s="304"/>
      <c r="D315" s="304"/>
      <c r="E315" s="304"/>
      <c r="F315" s="304"/>
      <c r="G315" s="304"/>
      <c r="H315" s="304"/>
      <c r="I315" s="304"/>
      <c r="J315" s="304"/>
      <c r="K315" s="304"/>
      <c r="L315" s="304"/>
      <c r="M315" s="304"/>
      <c r="N315" s="304"/>
      <c r="O315" s="304"/>
      <c r="P315" s="304"/>
      <c r="Q315" s="304"/>
      <c r="R315" s="304"/>
      <c r="S315" s="304"/>
      <c r="T315" s="304"/>
      <c r="U315" s="304"/>
      <c r="V315" s="304"/>
      <c r="W315" s="304"/>
      <c r="X315" s="304"/>
      <c r="Y315" s="304"/>
      <c r="Z315" s="304"/>
      <c r="AA315" s="304"/>
      <c r="AB315" s="304"/>
      <c r="AC315" s="305"/>
      <c r="AD315" s="38"/>
    </row>
    <row r="316" spans="1:30" s="5" customFormat="1" ht="13.5" customHeight="1">
      <c r="A316" s="3"/>
      <c r="B316" s="306"/>
      <c r="C316" s="304"/>
      <c r="D316" s="304"/>
      <c r="E316" s="304"/>
      <c r="F316" s="304"/>
      <c r="G316" s="304"/>
      <c r="H316" s="304"/>
      <c r="I316" s="304"/>
      <c r="J316" s="304"/>
      <c r="K316" s="304"/>
      <c r="L316" s="304"/>
      <c r="M316" s="304"/>
      <c r="N316" s="304"/>
      <c r="O316" s="304"/>
      <c r="P316" s="304"/>
      <c r="Q316" s="304"/>
      <c r="R316" s="304"/>
      <c r="S316" s="304"/>
      <c r="T316" s="304"/>
      <c r="U316" s="304"/>
      <c r="V316" s="304"/>
      <c r="W316" s="304"/>
      <c r="X316" s="304"/>
      <c r="Y316" s="304"/>
      <c r="Z316" s="304"/>
      <c r="AA316" s="304"/>
      <c r="AB316" s="304"/>
      <c r="AC316" s="305"/>
      <c r="AD316" s="38"/>
    </row>
    <row r="317" spans="1:30" s="5" customFormat="1" ht="13.5" customHeight="1">
      <c r="A317" s="3"/>
      <c r="B317" s="306"/>
      <c r="C317" s="304"/>
      <c r="D317" s="304"/>
      <c r="E317" s="304"/>
      <c r="F317" s="304"/>
      <c r="G317" s="304"/>
      <c r="H317" s="304"/>
      <c r="I317" s="304"/>
      <c r="J317" s="304"/>
      <c r="K317" s="304"/>
      <c r="L317" s="304"/>
      <c r="M317" s="304"/>
      <c r="N317" s="304"/>
      <c r="O317" s="304"/>
      <c r="P317" s="304"/>
      <c r="Q317" s="304"/>
      <c r="R317" s="304"/>
      <c r="S317" s="304"/>
      <c r="T317" s="304"/>
      <c r="U317" s="304"/>
      <c r="V317" s="304"/>
      <c r="W317" s="304"/>
      <c r="X317" s="304"/>
      <c r="Y317" s="304"/>
      <c r="Z317" s="304"/>
      <c r="AA317" s="304"/>
      <c r="AB317" s="304"/>
      <c r="AC317" s="305"/>
      <c r="AD317" s="38"/>
    </row>
    <row r="318" spans="1:30" s="5" customFormat="1" ht="13.5" customHeight="1">
      <c r="A318" s="3"/>
      <c r="B318" s="306"/>
      <c r="C318" s="304"/>
      <c r="D318" s="304"/>
      <c r="E318" s="304"/>
      <c r="F318" s="304"/>
      <c r="G318" s="304"/>
      <c r="H318" s="304"/>
      <c r="I318" s="304"/>
      <c r="J318" s="304"/>
      <c r="K318" s="304"/>
      <c r="L318" s="304"/>
      <c r="M318" s="304"/>
      <c r="N318" s="304"/>
      <c r="O318" s="304"/>
      <c r="P318" s="304"/>
      <c r="Q318" s="304"/>
      <c r="R318" s="304"/>
      <c r="S318" s="304"/>
      <c r="T318" s="304"/>
      <c r="U318" s="304"/>
      <c r="V318" s="304"/>
      <c r="W318" s="304"/>
      <c r="X318" s="304"/>
      <c r="Y318" s="304"/>
      <c r="Z318" s="304"/>
      <c r="AA318" s="304"/>
      <c r="AB318" s="304"/>
      <c r="AC318" s="305"/>
      <c r="AD318" s="38"/>
    </row>
    <row r="319" spans="1:30" s="5" customFormat="1" ht="13.5" customHeight="1">
      <c r="A319" s="3"/>
      <c r="B319" s="306"/>
      <c r="C319" s="304"/>
      <c r="D319" s="304"/>
      <c r="E319" s="304"/>
      <c r="F319" s="304"/>
      <c r="G319" s="304"/>
      <c r="H319" s="304"/>
      <c r="I319" s="304"/>
      <c r="J319" s="304"/>
      <c r="K319" s="304"/>
      <c r="L319" s="304"/>
      <c r="M319" s="304"/>
      <c r="N319" s="304"/>
      <c r="O319" s="304"/>
      <c r="P319" s="304"/>
      <c r="Q319" s="304"/>
      <c r="R319" s="304"/>
      <c r="S319" s="304"/>
      <c r="T319" s="304"/>
      <c r="U319" s="304"/>
      <c r="V319" s="304"/>
      <c r="W319" s="304"/>
      <c r="X319" s="304"/>
      <c r="Y319" s="304"/>
      <c r="Z319" s="304"/>
      <c r="AA319" s="304"/>
      <c r="AB319" s="304"/>
      <c r="AC319" s="305"/>
      <c r="AD319" s="38"/>
    </row>
    <row r="320" spans="1:30" s="5" customFormat="1" ht="13.5" customHeight="1">
      <c r="A320" s="3"/>
      <c r="B320" s="306"/>
      <c r="C320" s="304"/>
      <c r="D320" s="304"/>
      <c r="E320" s="304"/>
      <c r="F320" s="304"/>
      <c r="G320" s="304"/>
      <c r="H320" s="304"/>
      <c r="I320" s="304"/>
      <c r="J320" s="304"/>
      <c r="K320" s="304"/>
      <c r="L320" s="304"/>
      <c r="M320" s="304"/>
      <c r="N320" s="304"/>
      <c r="O320" s="304"/>
      <c r="P320" s="304"/>
      <c r="Q320" s="304"/>
      <c r="R320" s="304"/>
      <c r="S320" s="304"/>
      <c r="T320" s="304"/>
      <c r="U320" s="304"/>
      <c r="V320" s="304"/>
      <c r="W320" s="304"/>
      <c r="X320" s="304"/>
      <c r="Y320" s="304"/>
      <c r="Z320" s="304"/>
      <c r="AA320" s="304"/>
      <c r="AB320" s="304"/>
      <c r="AC320" s="305"/>
      <c r="AD320" s="38"/>
    </row>
    <row r="321" spans="1:30" s="5" customFormat="1" ht="13.5" customHeight="1">
      <c r="A321" s="3"/>
      <c r="B321" s="306"/>
      <c r="C321" s="304"/>
      <c r="D321" s="304"/>
      <c r="E321" s="304"/>
      <c r="F321" s="304"/>
      <c r="G321" s="304"/>
      <c r="H321" s="304"/>
      <c r="I321" s="304"/>
      <c r="J321" s="304"/>
      <c r="K321" s="304"/>
      <c r="L321" s="304"/>
      <c r="M321" s="304"/>
      <c r="N321" s="304"/>
      <c r="O321" s="304"/>
      <c r="P321" s="304"/>
      <c r="Q321" s="304"/>
      <c r="R321" s="304"/>
      <c r="S321" s="304"/>
      <c r="T321" s="304"/>
      <c r="U321" s="304"/>
      <c r="V321" s="304"/>
      <c r="W321" s="304"/>
      <c r="X321" s="304"/>
      <c r="Y321" s="304"/>
      <c r="Z321" s="304"/>
      <c r="AA321" s="304"/>
      <c r="AB321" s="304"/>
      <c r="AC321" s="305"/>
      <c r="AD321" s="38"/>
    </row>
    <row r="322" spans="1:30" s="5" customFormat="1" ht="13.5" customHeight="1">
      <c r="A322" s="3"/>
      <c r="B322" s="306"/>
      <c r="C322" s="304"/>
      <c r="D322" s="304"/>
      <c r="E322" s="304"/>
      <c r="F322" s="304"/>
      <c r="G322" s="304"/>
      <c r="H322" s="304"/>
      <c r="I322" s="304"/>
      <c r="J322" s="304"/>
      <c r="K322" s="304"/>
      <c r="L322" s="304"/>
      <c r="M322" s="304"/>
      <c r="N322" s="304"/>
      <c r="O322" s="304"/>
      <c r="P322" s="304"/>
      <c r="Q322" s="304"/>
      <c r="R322" s="304"/>
      <c r="S322" s="304"/>
      <c r="T322" s="304"/>
      <c r="U322" s="304"/>
      <c r="V322" s="304"/>
      <c r="W322" s="304"/>
      <c r="X322" s="304"/>
      <c r="Y322" s="304"/>
      <c r="Z322" s="304"/>
      <c r="AA322" s="304"/>
      <c r="AB322" s="304"/>
      <c r="AC322" s="305"/>
      <c r="AD322" s="38"/>
    </row>
    <row r="323" spans="1:30" s="5" customFormat="1" ht="13.5" customHeight="1">
      <c r="A323" s="3"/>
      <c r="B323" s="306"/>
      <c r="C323" s="304"/>
      <c r="D323" s="304"/>
      <c r="E323" s="304"/>
      <c r="F323" s="304"/>
      <c r="G323" s="304"/>
      <c r="H323" s="304"/>
      <c r="I323" s="304"/>
      <c r="J323" s="304"/>
      <c r="K323" s="304"/>
      <c r="L323" s="304"/>
      <c r="M323" s="304"/>
      <c r="N323" s="304"/>
      <c r="O323" s="304"/>
      <c r="P323" s="304"/>
      <c r="Q323" s="304"/>
      <c r="R323" s="304"/>
      <c r="S323" s="304"/>
      <c r="T323" s="304"/>
      <c r="U323" s="304"/>
      <c r="V323" s="304"/>
      <c r="W323" s="304"/>
      <c r="X323" s="304"/>
      <c r="Y323" s="304"/>
      <c r="Z323" s="304"/>
      <c r="AA323" s="304"/>
      <c r="AB323" s="304"/>
      <c r="AC323" s="305"/>
      <c r="AD323" s="38"/>
    </row>
    <row r="324" spans="1:30" s="5" customFormat="1" ht="13.5" customHeight="1">
      <c r="A324" s="3"/>
      <c r="B324" s="306"/>
      <c r="C324" s="304"/>
      <c r="D324" s="304"/>
      <c r="E324" s="304"/>
      <c r="F324" s="304"/>
      <c r="G324" s="304"/>
      <c r="H324" s="304"/>
      <c r="I324" s="304"/>
      <c r="J324" s="304"/>
      <c r="K324" s="304"/>
      <c r="L324" s="304"/>
      <c r="M324" s="304"/>
      <c r="N324" s="304"/>
      <c r="O324" s="304"/>
      <c r="P324" s="304"/>
      <c r="Q324" s="304"/>
      <c r="R324" s="304"/>
      <c r="S324" s="304"/>
      <c r="T324" s="304"/>
      <c r="U324" s="304"/>
      <c r="V324" s="304"/>
      <c r="W324" s="304"/>
      <c r="X324" s="304"/>
      <c r="Y324" s="304"/>
      <c r="Z324" s="304"/>
      <c r="AA324" s="304"/>
      <c r="AB324" s="304"/>
      <c r="AC324" s="305"/>
      <c r="AD324" s="38"/>
    </row>
    <row r="325" spans="1:30" s="5" customFormat="1" ht="13.5" customHeight="1">
      <c r="A325" s="3"/>
      <c r="B325" s="306"/>
      <c r="C325" s="304"/>
      <c r="D325" s="304"/>
      <c r="E325" s="304"/>
      <c r="F325" s="304"/>
      <c r="G325" s="304"/>
      <c r="H325" s="304"/>
      <c r="I325" s="304"/>
      <c r="J325" s="304"/>
      <c r="K325" s="304"/>
      <c r="L325" s="304"/>
      <c r="M325" s="304"/>
      <c r="N325" s="304"/>
      <c r="O325" s="304"/>
      <c r="P325" s="304"/>
      <c r="Q325" s="304"/>
      <c r="R325" s="304"/>
      <c r="S325" s="304"/>
      <c r="T325" s="304"/>
      <c r="U325" s="304"/>
      <c r="V325" s="304"/>
      <c r="W325" s="304"/>
      <c r="X325" s="304"/>
      <c r="Y325" s="304"/>
      <c r="Z325" s="304"/>
      <c r="AA325" s="304"/>
      <c r="AB325" s="304"/>
      <c r="AC325" s="305"/>
      <c r="AD325" s="38"/>
    </row>
    <row r="326" spans="1:30" s="5" customFormat="1" ht="13.5" customHeight="1">
      <c r="A326" s="3"/>
      <c r="B326" s="306"/>
      <c r="C326" s="304"/>
      <c r="D326" s="304"/>
      <c r="E326" s="304"/>
      <c r="F326" s="304"/>
      <c r="G326" s="304"/>
      <c r="H326" s="304"/>
      <c r="I326" s="304"/>
      <c r="J326" s="304"/>
      <c r="K326" s="304"/>
      <c r="L326" s="304"/>
      <c r="M326" s="304"/>
      <c r="N326" s="304"/>
      <c r="O326" s="304"/>
      <c r="P326" s="304"/>
      <c r="Q326" s="304"/>
      <c r="R326" s="304"/>
      <c r="S326" s="304"/>
      <c r="T326" s="304"/>
      <c r="U326" s="304"/>
      <c r="V326" s="304"/>
      <c r="W326" s="304"/>
      <c r="X326" s="304"/>
      <c r="Y326" s="304"/>
      <c r="Z326" s="304"/>
      <c r="AA326" s="304"/>
      <c r="AB326" s="304"/>
      <c r="AC326" s="305"/>
      <c r="AD326" s="38"/>
    </row>
    <row r="327" spans="1:30" s="5" customFormat="1" ht="13.5" customHeight="1">
      <c r="A327" s="3"/>
      <c r="B327" s="306"/>
      <c r="C327" s="304"/>
      <c r="D327" s="304"/>
      <c r="E327" s="304"/>
      <c r="F327" s="304"/>
      <c r="G327" s="304"/>
      <c r="H327" s="304"/>
      <c r="I327" s="304"/>
      <c r="J327" s="304"/>
      <c r="K327" s="304"/>
      <c r="L327" s="304"/>
      <c r="M327" s="304"/>
      <c r="N327" s="304"/>
      <c r="O327" s="304"/>
      <c r="P327" s="304"/>
      <c r="Q327" s="304"/>
      <c r="R327" s="304"/>
      <c r="S327" s="304"/>
      <c r="T327" s="304"/>
      <c r="U327" s="304"/>
      <c r="V327" s="304"/>
      <c r="W327" s="304"/>
      <c r="X327" s="304"/>
      <c r="Y327" s="304"/>
      <c r="Z327" s="304"/>
      <c r="AA327" s="304"/>
      <c r="AB327" s="304"/>
      <c r="AC327" s="305"/>
      <c r="AD327" s="38"/>
    </row>
    <row r="328" spans="1:30" s="5" customFormat="1" ht="13.5" customHeight="1">
      <c r="A328" s="3"/>
      <c r="B328" s="306"/>
      <c r="C328" s="304"/>
      <c r="D328" s="304"/>
      <c r="E328" s="304"/>
      <c r="F328" s="304"/>
      <c r="G328" s="304"/>
      <c r="H328" s="304"/>
      <c r="I328" s="304"/>
      <c r="J328" s="304"/>
      <c r="K328" s="304"/>
      <c r="L328" s="304"/>
      <c r="M328" s="304"/>
      <c r="N328" s="304"/>
      <c r="O328" s="304"/>
      <c r="P328" s="304"/>
      <c r="Q328" s="304"/>
      <c r="R328" s="304"/>
      <c r="S328" s="304"/>
      <c r="T328" s="304"/>
      <c r="U328" s="304"/>
      <c r="V328" s="304"/>
      <c r="W328" s="304"/>
      <c r="X328" s="304"/>
      <c r="Y328" s="304"/>
      <c r="Z328" s="304"/>
      <c r="AA328" s="304"/>
      <c r="AB328" s="304"/>
      <c r="AC328" s="305"/>
      <c r="AD328" s="38"/>
    </row>
    <row r="329" spans="1:30" s="5" customFormat="1" ht="13.5" customHeight="1">
      <c r="A329" s="3"/>
      <c r="B329" s="306"/>
      <c r="C329" s="304"/>
      <c r="D329" s="304"/>
      <c r="E329" s="304"/>
      <c r="F329" s="304"/>
      <c r="G329" s="304"/>
      <c r="H329" s="304"/>
      <c r="I329" s="304"/>
      <c r="J329" s="304"/>
      <c r="K329" s="304"/>
      <c r="L329" s="304"/>
      <c r="M329" s="304"/>
      <c r="N329" s="304"/>
      <c r="O329" s="304"/>
      <c r="P329" s="304"/>
      <c r="Q329" s="304"/>
      <c r="R329" s="304"/>
      <c r="S329" s="304"/>
      <c r="T329" s="304"/>
      <c r="U329" s="304"/>
      <c r="V329" s="304"/>
      <c r="W329" s="304"/>
      <c r="X329" s="304"/>
      <c r="Y329" s="304"/>
      <c r="Z329" s="304"/>
      <c r="AA329" s="304"/>
      <c r="AB329" s="304"/>
      <c r="AC329" s="305"/>
      <c r="AD329" s="38"/>
    </row>
    <row r="330" spans="1:30" s="5" customFormat="1" ht="13.5" customHeight="1">
      <c r="A330" s="3"/>
      <c r="B330" s="306"/>
      <c r="C330" s="304"/>
      <c r="D330" s="304"/>
      <c r="E330" s="304"/>
      <c r="F330" s="304"/>
      <c r="G330" s="304"/>
      <c r="H330" s="304"/>
      <c r="I330" s="304"/>
      <c r="J330" s="304"/>
      <c r="K330" s="304"/>
      <c r="L330" s="304"/>
      <c r="M330" s="304"/>
      <c r="N330" s="304"/>
      <c r="O330" s="304"/>
      <c r="P330" s="304"/>
      <c r="Q330" s="304"/>
      <c r="R330" s="304"/>
      <c r="S330" s="304"/>
      <c r="T330" s="304"/>
      <c r="U330" s="304"/>
      <c r="V330" s="304"/>
      <c r="W330" s="304"/>
      <c r="X330" s="304"/>
      <c r="Y330" s="304"/>
      <c r="Z330" s="304"/>
      <c r="AA330" s="304"/>
      <c r="AB330" s="304"/>
      <c r="AC330" s="305"/>
      <c r="AD330" s="38"/>
    </row>
    <row r="331" spans="1:30" s="5" customFormat="1" ht="13.5" customHeight="1">
      <c r="A331" s="3"/>
      <c r="B331" s="306"/>
      <c r="C331" s="304"/>
      <c r="D331" s="304"/>
      <c r="E331" s="304"/>
      <c r="F331" s="304"/>
      <c r="G331" s="304"/>
      <c r="H331" s="304"/>
      <c r="I331" s="304"/>
      <c r="J331" s="304"/>
      <c r="K331" s="304"/>
      <c r="L331" s="304"/>
      <c r="M331" s="304"/>
      <c r="N331" s="304"/>
      <c r="O331" s="304"/>
      <c r="P331" s="304"/>
      <c r="Q331" s="304"/>
      <c r="R331" s="304"/>
      <c r="S331" s="304"/>
      <c r="T331" s="304"/>
      <c r="U331" s="304"/>
      <c r="V331" s="304"/>
      <c r="W331" s="304"/>
      <c r="X331" s="304"/>
      <c r="Y331" s="304"/>
      <c r="Z331" s="304"/>
      <c r="AA331" s="304"/>
      <c r="AB331" s="304"/>
      <c r="AC331" s="305"/>
      <c r="AD331" s="38"/>
    </row>
    <row r="332" spans="1:30" s="5" customFormat="1" ht="13.5" customHeight="1">
      <c r="A332" s="3"/>
      <c r="B332" s="306"/>
      <c r="C332" s="304"/>
      <c r="D332" s="304"/>
      <c r="E332" s="304"/>
      <c r="F332" s="304"/>
      <c r="G332" s="304"/>
      <c r="H332" s="304"/>
      <c r="I332" s="304"/>
      <c r="J332" s="304"/>
      <c r="K332" s="304"/>
      <c r="L332" s="304"/>
      <c r="M332" s="304"/>
      <c r="N332" s="304"/>
      <c r="O332" s="304"/>
      <c r="P332" s="304"/>
      <c r="Q332" s="304"/>
      <c r="R332" s="304"/>
      <c r="S332" s="304"/>
      <c r="T332" s="304"/>
      <c r="U332" s="304"/>
      <c r="V332" s="304"/>
      <c r="W332" s="304"/>
      <c r="X332" s="304"/>
      <c r="Y332" s="304"/>
      <c r="Z332" s="304"/>
      <c r="AA332" s="304"/>
      <c r="AB332" s="304"/>
      <c r="AC332" s="305"/>
      <c r="AD332" s="38"/>
    </row>
    <row r="333" spans="1:30" s="5" customFormat="1" ht="13.5" customHeight="1">
      <c r="A333" s="3"/>
      <c r="B333" s="306"/>
      <c r="C333" s="304"/>
      <c r="D333" s="304"/>
      <c r="E333" s="304"/>
      <c r="F333" s="304"/>
      <c r="G333" s="304"/>
      <c r="H333" s="304"/>
      <c r="I333" s="304"/>
      <c r="J333" s="304"/>
      <c r="K333" s="304"/>
      <c r="L333" s="304"/>
      <c r="M333" s="304"/>
      <c r="N333" s="304"/>
      <c r="O333" s="304"/>
      <c r="P333" s="304"/>
      <c r="Q333" s="304"/>
      <c r="R333" s="304"/>
      <c r="S333" s="304"/>
      <c r="T333" s="304"/>
      <c r="U333" s="304"/>
      <c r="V333" s="304"/>
      <c r="W333" s="304"/>
      <c r="X333" s="304"/>
      <c r="Y333" s="304"/>
      <c r="Z333" s="304"/>
      <c r="AA333" s="304"/>
      <c r="AB333" s="304"/>
      <c r="AC333" s="305"/>
      <c r="AD333" s="38"/>
    </row>
    <row r="334" spans="1:30" s="5" customFormat="1" ht="13.5" customHeight="1">
      <c r="A334" s="3"/>
      <c r="B334" s="306"/>
      <c r="C334" s="304"/>
      <c r="D334" s="304"/>
      <c r="E334" s="304"/>
      <c r="F334" s="304"/>
      <c r="G334" s="304"/>
      <c r="H334" s="304"/>
      <c r="I334" s="304"/>
      <c r="J334" s="304"/>
      <c r="K334" s="304"/>
      <c r="L334" s="304"/>
      <c r="M334" s="304"/>
      <c r="N334" s="304"/>
      <c r="O334" s="304"/>
      <c r="P334" s="304"/>
      <c r="Q334" s="304"/>
      <c r="R334" s="304"/>
      <c r="S334" s="304"/>
      <c r="T334" s="304"/>
      <c r="U334" s="304"/>
      <c r="V334" s="304"/>
      <c r="W334" s="304"/>
      <c r="X334" s="304"/>
      <c r="Y334" s="304"/>
      <c r="Z334" s="304"/>
      <c r="AA334" s="304"/>
      <c r="AB334" s="304"/>
      <c r="AC334" s="305"/>
      <c r="AD334" s="38"/>
    </row>
    <row r="335" spans="1:30" s="5" customFormat="1" ht="13.5" customHeight="1">
      <c r="A335" s="3"/>
      <c r="B335" s="306"/>
      <c r="C335" s="304"/>
      <c r="D335" s="304"/>
      <c r="E335" s="304"/>
      <c r="F335" s="304"/>
      <c r="G335" s="304"/>
      <c r="H335" s="304"/>
      <c r="I335" s="304"/>
      <c r="J335" s="304"/>
      <c r="K335" s="304"/>
      <c r="L335" s="304"/>
      <c r="M335" s="304"/>
      <c r="N335" s="304"/>
      <c r="O335" s="304"/>
      <c r="P335" s="304"/>
      <c r="Q335" s="304"/>
      <c r="R335" s="304"/>
      <c r="S335" s="304"/>
      <c r="T335" s="304"/>
      <c r="U335" s="304"/>
      <c r="V335" s="304"/>
      <c r="W335" s="304"/>
      <c r="X335" s="304"/>
      <c r="Y335" s="304"/>
      <c r="Z335" s="304"/>
      <c r="AA335" s="304"/>
      <c r="AB335" s="304"/>
      <c r="AC335" s="305"/>
      <c r="AD335" s="38"/>
    </row>
    <row r="336" spans="1:30" s="5" customFormat="1" ht="13.5" customHeight="1">
      <c r="A336" s="3"/>
      <c r="B336" s="306"/>
      <c r="C336" s="304"/>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4"/>
      <c r="AA336" s="304"/>
      <c r="AB336" s="304"/>
      <c r="AC336" s="305"/>
      <c r="AD336" s="38"/>
    </row>
    <row r="337" spans="1:30" s="5" customFormat="1" ht="13.5" customHeight="1">
      <c r="A337" s="3"/>
      <c r="B337" s="306"/>
      <c r="C337" s="304"/>
      <c r="D337" s="304"/>
      <c r="E337" s="304"/>
      <c r="F337" s="304"/>
      <c r="G337" s="304"/>
      <c r="H337" s="304"/>
      <c r="I337" s="304"/>
      <c r="J337" s="304"/>
      <c r="K337" s="304"/>
      <c r="L337" s="304"/>
      <c r="M337" s="304"/>
      <c r="N337" s="304"/>
      <c r="O337" s="304"/>
      <c r="P337" s="304"/>
      <c r="Q337" s="304"/>
      <c r="R337" s="304"/>
      <c r="S337" s="304"/>
      <c r="T337" s="304"/>
      <c r="U337" s="304"/>
      <c r="V337" s="304"/>
      <c r="W337" s="304"/>
      <c r="X337" s="304"/>
      <c r="Y337" s="304"/>
      <c r="Z337" s="304"/>
      <c r="AA337" s="304"/>
      <c r="AB337" s="304"/>
      <c r="AC337" s="305"/>
      <c r="AD337" s="38"/>
    </row>
    <row r="338" spans="1:30" s="5" customFormat="1" ht="13.5" customHeight="1">
      <c r="A338" s="3"/>
      <c r="B338" s="306"/>
      <c r="C338" s="304"/>
      <c r="D338" s="304"/>
      <c r="E338" s="304"/>
      <c r="F338" s="304"/>
      <c r="G338" s="304"/>
      <c r="H338" s="304"/>
      <c r="I338" s="304"/>
      <c r="J338" s="304"/>
      <c r="K338" s="304"/>
      <c r="L338" s="304"/>
      <c r="M338" s="304"/>
      <c r="N338" s="304"/>
      <c r="O338" s="304"/>
      <c r="P338" s="304"/>
      <c r="Q338" s="304"/>
      <c r="R338" s="304"/>
      <c r="S338" s="304"/>
      <c r="T338" s="304"/>
      <c r="U338" s="304"/>
      <c r="V338" s="304"/>
      <c r="W338" s="304"/>
      <c r="X338" s="304"/>
      <c r="Y338" s="304"/>
      <c r="Z338" s="304"/>
      <c r="AA338" s="304"/>
      <c r="AB338" s="304"/>
      <c r="AC338" s="305"/>
      <c r="AD338" s="38"/>
    </row>
    <row r="339" spans="1:30" s="5" customFormat="1" ht="13.5" customHeight="1">
      <c r="A339" s="3"/>
      <c r="B339" s="306"/>
      <c r="C339" s="304"/>
      <c r="D339" s="304"/>
      <c r="E339" s="304"/>
      <c r="F339" s="304"/>
      <c r="G339" s="304"/>
      <c r="H339" s="304"/>
      <c r="I339" s="304"/>
      <c r="J339" s="304"/>
      <c r="K339" s="304"/>
      <c r="L339" s="304"/>
      <c r="M339" s="304"/>
      <c r="N339" s="304"/>
      <c r="O339" s="304"/>
      <c r="P339" s="304"/>
      <c r="Q339" s="304"/>
      <c r="R339" s="304"/>
      <c r="S339" s="304"/>
      <c r="T339" s="304"/>
      <c r="U339" s="304"/>
      <c r="V339" s="304"/>
      <c r="W339" s="304"/>
      <c r="X339" s="304"/>
      <c r="Y339" s="304"/>
      <c r="Z339" s="304"/>
      <c r="AA339" s="304"/>
      <c r="AB339" s="304"/>
      <c r="AC339" s="305"/>
      <c r="AD339" s="38"/>
    </row>
    <row r="340" spans="1:30" s="5" customFormat="1" ht="13.5" customHeight="1">
      <c r="A340" s="3"/>
      <c r="B340" s="306"/>
      <c r="C340" s="304"/>
      <c r="D340" s="304"/>
      <c r="E340" s="304"/>
      <c r="F340" s="304"/>
      <c r="G340" s="304"/>
      <c r="H340" s="304"/>
      <c r="I340" s="304"/>
      <c r="J340" s="304"/>
      <c r="K340" s="304"/>
      <c r="L340" s="304"/>
      <c r="M340" s="304"/>
      <c r="N340" s="304"/>
      <c r="O340" s="304"/>
      <c r="P340" s="304"/>
      <c r="Q340" s="304"/>
      <c r="R340" s="304"/>
      <c r="S340" s="304"/>
      <c r="T340" s="304"/>
      <c r="U340" s="304"/>
      <c r="V340" s="304"/>
      <c r="W340" s="304"/>
      <c r="X340" s="304"/>
      <c r="Y340" s="304"/>
      <c r="Z340" s="304"/>
      <c r="AA340" s="304"/>
      <c r="AB340" s="304"/>
      <c r="AC340" s="305"/>
      <c r="AD340" s="3"/>
    </row>
    <row r="341" spans="1:30" s="5" customFormat="1" ht="13.5" customHeight="1">
      <c r="A341" s="3"/>
      <c r="B341" s="306"/>
      <c r="C341" s="304"/>
      <c r="D341" s="304"/>
      <c r="E341" s="304"/>
      <c r="F341" s="304"/>
      <c r="G341" s="304"/>
      <c r="H341" s="304"/>
      <c r="I341" s="304"/>
      <c r="J341" s="304"/>
      <c r="K341" s="304"/>
      <c r="L341" s="304"/>
      <c r="M341" s="304"/>
      <c r="N341" s="304"/>
      <c r="O341" s="304"/>
      <c r="P341" s="304"/>
      <c r="Q341" s="304"/>
      <c r="R341" s="304"/>
      <c r="S341" s="304"/>
      <c r="T341" s="304"/>
      <c r="U341" s="304"/>
      <c r="V341" s="304"/>
      <c r="W341" s="304"/>
      <c r="X341" s="304"/>
      <c r="Y341" s="304"/>
      <c r="Z341" s="304"/>
      <c r="AA341" s="304"/>
      <c r="AB341" s="304"/>
      <c r="AC341" s="305"/>
      <c r="AD341" s="3"/>
    </row>
    <row r="342" spans="1:30" s="5" customFormat="1" ht="13.5" customHeight="1">
      <c r="A342" s="3"/>
      <c r="B342" s="306"/>
      <c r="C342" s="304"/>
      <c r="D342" s="304"/>
      <c r="E342" s="304"/>
      <c r="F342" s="304"/>
      <c r="G342" s="304"/>
      <c r="H342" s="304"/>
      <c r="I342" s="304"/>
      <c r="J342" s="304"/>
      <c r="K342" s="304"/>
      <c r="L342" s="304"/>
      <c r="M342" s="304"/>
      <c r="N342" s="304"/>
      <c r="O342" s="304"/>
      <c r="P342" s="304"/>
      <c r="Q342" s="304"/>
      <c r="R342" s="304"/>
      <c r="S342" s="304"/>
      <c r="T342" s="304"/>
      <c r="U342" s="304"/>
      <c r="V342" s="304"/>
      <c r="W342" s="304"/>
      <c r="X342" s="304"/>
      <c r="Y342" s="304"/>
      <c r="Z342" s="304"/>
      <c r="AA342" s="304"/>
      <c r="AB342" s="304"/>
      <c r="AC342" s="305"/>
      <c r="AD342" s="3"/>
    </row>
    <row r="343" spans="1:30" s="5" customFormat="1" ht="13.5" customHeight="1">
      <c r="A343" s="3"/>
      <c r="B343" s="306"/>
      <c r="C343" s="304"/>
      <c r="D343" s="304"/>
      <c r="E343" s="304"/>
      <c r="F343" s="304"/>
      <c r="G343" s="304"/>
      <c r="H343" s="304"/>
      <c r="I343" s="304"/>
      <c r="J343" s="304"/>
      <c r="K343" s="304"/>
      <c r="L343" s="304"/>
      <c r="M343" s="304"/>
      <c r="N343" s="304"/>
      <c r="O343" s="304"/>
      <c r="P343" s="304"/>
      <c r="Q343" s="304"/>
      <c r="R343" s="304"/>
      <c r="S343" s="304"/>
      <c r="T343" s="304"/>
      <c r="U343" s="304"/>
      <c r="V343" s="304"/>
      <c r="W343" s="304"/>
      <c r="X343" s="304"/>
      <c r="Y343" s="304"/>
      <c r="Z343" s="304"/>
      <c r="AA343" s="304"/>
      <c r="AB343" s="304"/>
      <c r="AC343" s="305"/>
      <c r="AD343" s="3"/>
    </row>
    <row r="344" spans="1:30" s="5" customFormat="1" ht="13.5" customHeight="1">
      <c r="A344" s="3"/>
      <c r="B344" s="306"/>
      <c r="C344" s="304"/>
      <c r="D344" s="304"/>
      <c r="E344" s="304"/>
      <c r="F344" s="304"/>
      <c r="G344" s="304"/>
      <c r="H344" s="304"/>
      <c r="I344" s="304"/>
      <c r="J344" s="304"/>
      <c r="K344" s="304"/>
      <c r="L344" s="304"/>
      <c r="M344" s="304"/>
      <c r="N344" s="304"/>
      <c r="O344" s="304"/>
      <c r="P344" s="304"/>
      <c r="Q344" s="304"/>
      <c r="R344" s="304"/>
      <c r="S344" s="304"/>
      <c r="T344" s="304"/>
      <c r="U344" s="304"/>
      <c r="V344" s="304"/>
      <c r="W344" s="304"/>
      <c r="X344" s="304"/>
      <c r="Y344" s="304"/>
      <c r="Z344" s="304"/>
      <c r="AA344" s="304"/>
      <c r="AB344" s="304"/>
      <c r="AC344" s="305"/>
      <c r="AD344" s="3"/>
    </row>
    <row r="345" spans="1:30" s="5" customFormat="1" ht="13.5" customHeight="1">
      <c r="A345" s="3"/>
      <c r="B345" s="306"/>
      <c r="C345" s="304"/>
      <c r="D345" s="304"/>
      <c r="E345" s="304"/>
      <c r="F345" s="304"/>
      <c r="G345" s="304"/>
      <c r="H345" s="304"/>
      <c r="I345" s="304"/>
      <c r="J345" s="304"/>
      <c r="K345" s="304"/>
      <c r="L345" s="304"/>
      <c r="M345" s="304"/>
      <c r="N345" s="304"/>
      <c r="O345" s="304"/>
      <c r="P345" s="304"/>
      <c r="Q345" s="304"/>
      <c r="R345" s="304"/>
      <c r="S345" s="304"/>
      <c r="T345" s="304"/>
      <c r="U345" s="304"/>
      <c r="V345" s="304"/>
      <c r="W345" s="304"/>
      <c r="X345" s="304"/>
      <c r="Y345" s="304"/>
      <c r="Z345" s="304"/>
      <c r="AA345" s="304"/>
      <c r="AB345" s="304"/>
      <c r="AC345" s="305"/>
      <c r="AD345" s="3"/>
    </row>
    <row r="346" spans="1:30" s="5" customFormat="1" ht="13.5" customHeight="1">
      <c r="A346" s="3"/>
      <c r="B346" s="306"/>
      <c r="C346" s="304"/>
      <c r="D346" s="304"/>
      <c r="E346" s="304"/>
      <c r="F346" s="304"/>
      <c r="G346" s="304"/>
      <c r="H346" s="304"/>
      <c r="I346" s="304"/>
      <c r="J346" s="304"/>
      <c r="K346" s="304"/>
      <c r="L346" s="304"/>
      <c r="M346" s="304"/>
      <c r="N346" s="304"/>
      <c r="O346" s="304"/>
      <c r="P346" s="304"/>
      <c r="Q346" s="304"/>
      <c r="R346" s="304"/>
      <c r="S346" s="304"/>
      <c r="T346" s="304"/>
      <c r="U346" s="304"/>
      <c r="V346" s="304"/>
      <c r="W346" s="304"/>
      <c r="X346" s="304"/>
      <c r="Y346" s="304"/>
      <c r="Z346" s="304"/>
      <c r="AA346" s="304"/>
      <c r="AB346" s="304"/>
      <c r="AC346" s="305"/>
      <c r="AD346" s="3"/>
    </row>
    <row r="347" spans="1:30" s="5" customFormat="1" ht="13.5" customHeight="1">
      <c r="A347" s="3"/>
      <c r="B347" s="306"/>
      <c r="C347" s="304"/>
      <c r="D347" s="304"/>
      <c r="E347" s="304"/>
      <c r="F347" s="304"/>
      <c r="G347" s="304"/>
      <c r="H347" s="304"/>
      <c r="I347" s="304"/>
      <c r="J347" s="304"/>
      <c r="K347" s="304"/>
      <c r="L347" s="304"/>
      <c r="M347" s="304"/>
      <c r="N347" s="304"/>
      <c r="O347" s="304"/>
      <c r="P347" s="304"/>
      <c r="Q347" s="304"/>
      <c r="R347" s="304"/>
      <c r="S347" s="304"/>
      <c r="T347" s="304"/>
      <c r="U347" s="304"/>
      <c r="V347" s="304"/>
      <c r="W347" s="304"/>
      <c r="X347" s="304"/>
      <c r="Y347" s="304"/>
      <c r="Z347" s="304"/>
      <c r="AA347" s="304"/>
      <c r="AB347" s="304"/>
      <c r="AC347" s="305"/>
      <c r="AD347" s="3"/>
    </row>
    <row r="348" spans="1:30" s="5" customFormat="1" ht="13.5" customHeight="1">
      <c r="A348" s="3"/>
      <c r="B348" s="306"/>
      <c r="C348" s="304"/>
      <c r="D348" s="304"/>
      <c r="E348" s="304"/>
      <c r="F348" s="304"/>
      <c r="G348" s="304"/>
      <c r="H348" s="304"/>
      <c r="I348" s="304"/>
      <c r="J348" s="304"/>
      <c r="K348" s="304"/>
      <c r="L348" s="304"/>
      <c r="M348" s="304"/>
      <c r="N348" s="304"/>
      <c r="O348" s="304"/>
      <c r="P348" s="304"/>
      <c r="Q348" s="304"/>
      <c r="R348" s="304"/>
      <c r="S348" s="304"/>
      <c r="T348" s="304"/>
      <c r="U348" s="304"/>
      <c r="V348" s="304"/>
      <c r="W348" s="304"/>
      <c r="X348" s="304"/>
      <c r="Y348" s="304"/>
      <c r="Z348" s="304"/>
      <c r="AA348" s="304"/>
      <c r="AB348" s="304"/>
      <c r="AC348" s="305"/>
      <c r="AD348" s="3"/>
    </row>
    <row r="349" spans="1:30" s="5" customFormat="1" ht="13.5" customHeight="1" thickBot="1">
      <c r="A349" s="3"/>
      <c r="B349" s="307"/>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8"/>
      <c r="AC349" s="309"/>
      <c r="AD349" s="3"/>
    </row>
    <row r="350" spans="1:30" s="5" customFormat="1" ht="13.5" customHeight="1" thickTop="1">
      <c r="A350" s="3"/>
      <c r="B350" s="334" t="s">
        <v>144</v>
      </c>
      <c r="C350" s="334"/>
      <c r="D350" s="334"/>
      <c r="E350" s="334"/>
      <c r="F350" s="334"/>
      <c r="G350" s="334"/>
      <c r="H350" s="334"/>
      <c r="I350" s="334"/>
      <c r="J350" s="334"/>
      <c r="K350" s="334"/>
      <c r="L350" s="334"/>
      <c r="M350" s="334"/>
      <c r="N350" s="334"/>
      <c r="O350" s="334"/>
      <c r="P350" s="334"/>
      <c r="Q350" s="334"/>
      <c r="R350" s="334"/>
      <c r="S350" s="334"/>
      <c r="T350" s="334"/>
      <c r="U350" s="334"/>
      <c r="V350" s="334"/>
      <c r="W350" s="334"/>
      <c r="X350" s="334"/>
      <c r="Y350" s="334"/>
      <c r="Z350" s="334"/>
      <c r="AA350" s="334"/>
      <c r="AB350" s="334"/>
      <c r="AC350" s="334"/>
      <c r="AD350" s="3"/>
    </row>
    <row r="351" spans="1:30" s="5" customFormat="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row>
    <row r="352" spans="1:30" s="5" customFormat="1"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row>
    <row r="353" spans="1:30" s="5" customFormat="1" ht="13.5" customHeight="1">
      <c r="A353" s="3"/>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173" t="s">
        <v>145</v>
      </c>
      <c r="AC353" s="174"/>
      <c r="AD353" s="175"/>
    </row>
    <row r="354" spans="1:30" s="5" customFormat="1" ht="13.5" customHeight="1">
      <c r="A354" s="3"/>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176"/>
      <c r="AC354" s="177"/>
      <c r="AD354" s="178"/>
    </row>
    <row r="355" spans="1:30" s="5" customFormat="1" ht="13.5" customHeight="1">
      <c r="A355" s="3"/>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38"/>
      <c r="AC355" s="38"/>
      <c r="AD355" s="38"/>
    </row>
    <row r="356" spans="1:30" s="5" customFormat="1" ht="13.5" customHeight="1">
      <c r="A356" s="3"/>
      <c r="B356" s="179" t="s">
        <v>146</v>
      </c>
      <c r="C356" s="179"/>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79"/>
      <c r="Z356" s="179"/>
      <c r="AA356" s="179"/>
      <c r="AB356" s="179"/>
      <c r="AC356" s="179"/>
      <c r="AD356" s="38"/>
    </row>
    <row r="357" spans="1:30" s="5" customFormat="1" ht="13.5" customHeight="1">
      <c r="A357" s="3"/>
      <c r="B357" s="179"/>
      <c r="C357" s="179"/>
      <c r="D357" s="179"/>
      <c r="E357" s="179"/>
      <c r="F357" s="179"/>
      <c r="G357" s="179"/>
      <c r="H357" s="179"/>
      <c r="I357" s="179"/>
      <c r="J357" s="179"/>
      <c r="K357" s="179"/>
      <c r="L357" s="179"/>
      <c r="M357" s="179"/>
      <c r="N357" s="179"/>
      <c r="O357" s="179"/>
      <c r="P357" s="179"/>
      <c r="Q357" s="179"/>
      <c r="R357" s="179"/>
      <c r="S357" s="179"/>
      <c r="T357" s="179"/>
      <c r="U357" s="179"/>
      <c r="V357" s="179"/>
      <c r="W357" s="179"/>
      <c r="X357" s="179"/>
      <c r="Y357" s="179"/>
      <c r="Z357" s="179"/>
      <c r="AA357" s="179"/>
      <c r="AB357" s="179"/>
      <c r="AC357" s="179"/>
      <c r="AD357" s="38"/>
    </row>
    <row r="358" spans="1:30" s="5" customFormat="1" ht="15" customHeight="1">
      <c r="A358" s="3"/>
      <c r="B358" s="171" t="s">
        <v>147</v>
      </c>
      <c r="C358" s="171"/>
      <c r="D358" s="171"/>
      <c r="E358" s="171"/>
      <c r="F358" s="171"/>
      <c r="G358" s="171"/>
      <c r="H358" s="171"/>
      <c r="I358" s="171"/>
      <c r="J358" s="171"/>
      <c r="K358" s="171"/>
      <c r="L358" s="171"/>
      <c r="M358" s="171"/>
      <c r="N358" s="171"/>
      <c r="O358" s="171"/>
      <c r="P358" s="171"/>
      <c r="Q358" s="171"/>
      <c r="R358" s="171"/>
      <c r="S358" s="171"/>
      <c r="T358" s="171"/>
      <c r="U358" s="171"/>
      <c r="V358" s="171"/>
      <c r="W358" s="171"/>
      <c r="X358" s="171"/>
      <c r="Y358" s="171"/>
      <c r="Z358" s="171"/>
      <c r="AA358" s="171"/>
      <c r="AB358" s="171"/>
      <c r="AC358" s="171"/>
      <c r="AD358" s="38"/>
    </row>
    <row r="359" spans="1:30" s="5" customFormat="1" ht="15" customHeight="1">
      <c r="A359" s="3"/>
      <c r="B359" s="171"/>
      <c r="C359" s="171"/>
      <c r="D359" s="171"/>
      <c r="E359" s="171"/>
      <c r="F359" s="171"/>
      <c r="G359" s="171"/>
      <c r="H359" s="171"/>
      <c r="I359" s="171"/>
      <c r="J359" s="171"/>
      <c r="K359" s="171"/>
      <c r="L359" s="171"/>
      <c r="M359" s="171"/>
      <c r="N359" s="171"/>
      <c r="O359" s="171"/>
      <c r="P359" s="171"/>
      <c r="Q359" s="171"/>
      <c r="R359" s="171"/>
      <c r="S359" s="171"/>
      <c r="T359" s="171"/>
      <c r="U359" s="171"/>
      <c r="V359" s="171"/>
      <c r="W359" s="171"/>
      <c r="X359" s="171"/>
      <c r="Y359" s="171"/>
      <c r="Z359" s="171"/>
      <c r="AA359" s="171"/>
      <c r="AB359" s="171"/>
      <c r="AC359" s="171"/>
      <c r="AD359" s="38"/>
    </row>
    <row r="360" spans="1:30" s="5" customFormat="1" ht="15" customHeight="1">
      <c r="A360" s="3"/>
      <c r="B360" s="171"/>
      <c r="C360" s="171"/>
      <c r="D360" s="171"/>
      <c r="E360" s="171"/>
      <c r="F360" s="171"/>
      <c r="G360" s="171"/>
      <c r="H360" s="171"/>
      <c r="I360" s="171"/>
      <c r="J360" s="171"/>
      <c r="K360" s="171"/>
      <c r="L360" s="171"/>
      <c r="M360" s="171"/>
      <c r="N360" s="171"/>
      <c r="O360" s="171"/>
      <c r="P360" s="171"/>
      <c r="Q360" s="171"/>
      <c r="R360" s="171"/>
      <c r="S360" s="171"/>
      <c r="T360" s="171"/>
      <c r="U360" s="171"/>
      <c r="V360" s="171"/>
      <c r="W360" s="171"/>
      <c r="X360" s="171"/>
      <c r="Y360" s="171"/>
      <c r="Z360" s="171"/>
      <c r="AA360" s="171"/>
      <c r="AB360" s="171"/>
      <c r="AC360" s="171"/>
      <c r="AD360" s="38"/>
    </row>
    <row r="361" spans="1:30" s="5" customFormat="1" ht="13.5" customHeight="1">
      <c r="A361" s="3"/>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38"/>
      <c r="AC361" s="38"/>
      <c r="AD361" s="38"/>
    </row>
    <row r="362" spans="1:30" s="5" customFormat="1" ht="13.5" customHeight="1">
      <c r="A362" s="3"/>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38"/>
      <c r="AC362" s="38"/>
      <c r="AD362" s="38"/>
    </row>
    <row r="363" spans="1:30" s="5" customFormat="1" ht="13.5" customHeight="1">
      <c r="A363" s="3"/>
      <c r="B363" s="368" t="s">
        <v>148</v>
      </c>
      <c r="C363" s="368"/>
      <c r="D363" s="368"/>
      <c r="E363" s="368"/>
      <c r="F363" s="368"/>
      <c r="G363" s="368"/>
      <c r="H363" s="368"/>
      <c r="I363" s="368"/>
      <c r="J363" s="368"/>
      <c r="K363" s="368"/>
      <c r="L363" s="368"/>
      <c r="M363" s="368"/>
      <c r="N363" s="368"/>
      <c r="O363" s="368"/>
      <c r="P363" s="368"/>
      <c r="Q363" s="368"/>
      <c r="R363" s="368"/>
      <c r="S363" s="368"/>
      <c r="T363" s="368"/>
      <c r="U363" s="368"/>
      <c r="V363" s="368"/>
      <c r="W363" s="368"/>
      <c r="X363" s="368"/>
      <c r="Y363" s="368"/>
      <c r="Z363" s="368"/>
      <c r="AA363" s="368"/>
      <c r="AB363" s="368"/>
      <c r="AC363" s="368"/>
      <c r="AD363" s="38"/>
    </row>
    <row r="364" spans="1:30" s="5" customFormat="1" ht="13.5" customHeight="1" thickBot="1">
      <c r="A364" s="3"/>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38"/>
      <c r="AC364" s="38"/>
      <c r="AD364" s="38"/>
    </row>
    <row r="365" spans="1:30" s="5" customFormat="1" ht="13.5" customHeight="1" thickTop="1">
      <c r="A365" s="3"/>
      <c r="B365" s="345" t="s">
        <v>149</v>
      </c>
      <c r="C365" s="346"/>
      <c r="D365" s="346"/>
      <c r="E365" s="346"/>
      <c r="F365" s="346"/>
      <c r="G365" s="346"/>
      <c r="H365" s="346"/>
      <c r="I365" s="346"/>
      <c r="J365" s="346"/>
      <c r="K365" s="346"/>
      <c r="L365" s="346"/>
      <c r="M365" s="346"/>
      <c r="N365" s="346"/>
      <c r="O365" s="346"/>
      <c r="P365" s="346"/>
      <c r="Q365" s="346"/>
      <c r="R365" s="346"/>
      <c r="S365" s="346"/>
      <c r="T365" s="346"/>
      <c r="U365" s="346"/>
      <c r="V365" s="346"/>
      <c r="W365" s="346"/>
      <c r="X365" s="346"/>
      <c r="Y365" s="346"/>
      <c r="Z365" s="346"/>
      <c r="AA365" s="346"/>
      <c r="AB365" s="346"/>
      <c r="AC365" s="347"/>
      <c r="AD365" s="38"/>
    </row>
    <row r="366" spans="1:30" s="5" customFormat="1" ht="13.5" customHeight="1">
      <c r="A366" s="3"/>
      <c r="B366" s="348"/>
      <c r="C366" s="349"/>
      <c r="D366" s="349"/>
      <c r="E366" s="349"/>
      <c r="F366" s="349"/>
      <c r="G366" s="349"/>
      <c r="H366" s="349"/>
      <c r="I366" s="349"/>
      <c r="J366" s="349"/>
      <c r="K366" s="349"/>
      <c r="L366" s="349"/>
      <c r="M366" s="349"/>
      <c r="N366" s="349"/>
      <c r="O366" s="349"/>
      <c r="P366" s="349"/>
      <c r="Q366" s="349"/>
      <c r="R366" s="349"/>
      <c r="S366" s="349"/>
      <c r="T366" s="349"/>
      <c r="U366" s="349"/>
      <c r="V366" s="349"/>
      <c r="W366" s="349"/>
      <c r="X366" s="349"/>
      <c r="Y366" s="349"/>
      <c r="Z366" s="349"/>
      <c r="AA366" s="349"/>
      <c r="AB366" s="349"/>
      <c r="AC366" s="350"/>
      <c r="AD366" s="38"/>
    </row>
    <row r="367" spans="1:30" s="5" customFormat="1" ht="13.5" customHeight="1">
      <c r="A367" s="3"/>
      <c r="B367" s="363" t="s">
        <v>150</v>
      </c>
      <c r="C367" s="349"/>
      <c r="D367" s="349"/>
      <c r="E367" s="349"/>
      <c r="F367" s="360" t="s">
        <v>155</v>
      </c>
      <c r="G367" s="361"/>
      <c r="H367" s="361"/>
      <c r="I367" s="361"/>
      <c r="J367" s="361"/>
      <c r="K367" s="361"/>
      <c r="L367" s="361"/>
      <c r="M367" s="361"/>
      <c r="N367" s="361"/>
      <c r="O367" s="361"/>
      <c r="P367" s="361"/>
      <c r="Q367" s="361"/>
      <c r="R367" s="361"/>
      <c r="S367" s="361"/>
      <c r="T367" s="361"/>
      <c r="U367" s="361"/>
      <c r="V367" s="361"/>
      <c r="W367" s="361"/>
      <c r="X367" s="361"/>
      <c r="Y367" s="361"/>
      <c r="Z367" s="361"/>
      <c r="AA367" s="361"/>
      <c r="AB367" s="361"/>
      <c r="AC367" s="362"/>
      <c r="AD367" s="38"/>
    </row>
    <row r="368" spans="1:30" s="5" customFormat="1" ht="13.5" customHeight="1">
      <c r="A368" s="3"/>
      <c r="B368" s="348"/>
      <c r="C368" s="349"/>
      <c r="D368" s="349"/>
      <c r="E368" s="349"/>
      <c r="F368" s="361"/>
      <c r="G368" s="361"/>
      <c r="H368" s="361"/>
      <c r="I368" s="361"/>
      <c r="J368" s="361"/>
      <c r="K368" s="361"/>
      <c r="L368" s="361"/>
      <c r="M368" s="361"/>
      <c r="N368" s="361"/>
      <c r="O368" s="361"/>
      <c r="P368" s="361"/>
      <c r="Q368" s="361"/>
      <c r="R368" s="361"/>
      <c r="S368" s="361"/>
      <c r="T368" s="361"/>
      <c r="U368" s="361"/>
      <c r="V368" s="361"/>
      <c r="W368" s="361"/>
      <c r="X368" s="361"/>
      <c r="Y368" s="361"/>
      <c r="Z368" s="361"/>
      <c r="AA368" s="361"/>
      <c r="AB368" s="361"/>
      <c r="AC368" s="362"/>
      <c r="AD368" s="38"/>
    </row>
    <row r="369" spans="1:30" s="5" customFormat="1" ht="13.5" customHeight="1">
      <c r="A369" s="3"/>
      <c r="B369" s="348"/>
      <c r="C369" s="349"/>
      <c r="D369" s="349"/>
      <c r="E369" s="349"/>
      <c r="F369" s="361"/>
      <c r="G369" s="361"/>
      <c r="H369" s="361"/>
      <c r="I369" s="361"/>
      <c r="J369" s="361"/>
      <c r="K369" s="361"/>
      <c r="L369" s="361"/>
      <c r="M369" s="361"/>
      <c r="N369" s="361"/>
      <c r="O369" s="361"/>
      <c r="P369" s="361"/>
      <c r="Q369" s="361"/>
      <c r="R369" s="361"/>
      <c r="S369" s="361"/>
      <c r="T369" s="361"/>
      <c r="U369" s="361"/>
      <c r="V369" s="361"/>
      <c r="W369" s="361"/>
      <c r="X369" s="361"/>
      <c r="Y369" s="361"/>
      <c r="Z369" s="361"/>
      <c r="AA369" s="361"/>
      <c r="AB369" s="361"/>
      <c r="AC369" s="362"/>
      <c r="AD369" s="38"/>
    </row>
    <row r="370" spans="1:30" s="5" customFormat="1" ht="13.5" customHeight="1">
      <c r="A370" s="3"/>
      <c r="B370" s="348" t="s">
        <v>151</v>
      </c>
      <c r="C370" s="349"/>
      <c r="D370" s="349"/>
      <c r="E370" s="349"/>
      <c r="F370" s="360" t="s">
        <v>156</v>
      </c>
      <c r="G370" s="361"/>
      <c r="H370" s="361"/>
      <c r="I370" s="361"/>
      <c r="J370" s="361"/>
      <c r="K370" s="361"/>
      <c r="L370" s="361"/>
      <c r="M370" s="361"/>
      <c r="N370" s="361"/>
      <c r="O370" s="361"/>
      <c r="P370" s="361"/>
      <c r="Q370" s="361"/>
      <c r="R370" s="361"/>
      <c r="S370" s="361"/>
      <c r="T370" s="361"/>
      <c r="U370" s="361"/>
      <c r="V370" s="361"/>
      <c r="W370" s="361"/>
      <c r="X370" s="361"/>
      <c r="Y370" s="361"/>
      <c r="Z370" s="361"/>
      <c r="AA370" s="361"/>
      <c r="AB370" s="361"/>
      <c r="AC370" s="362"/>
      <c r="AD370" s="38"/>
    </row>
    <row r="371" spans="1:30" s="5" customFormat="1" ht="13.5" customHeight="1">
      <c r="A371" s="3"/>
      <c r="B371" s="348"/>
      <c r="C371" s="349"/>
      <c r="D371" s="349"/>
      <c r="E371" s="349"/>
      <c r="F371" s="361"/>
      <c r="G371" s="361"/>
      <c r="H371" s="361"/>
      <c r="I371" s="361"/>
      <c r="J371" s="361"/>
      <c r="K371" s="361"/>
      <c r="L371" s="361"/>
      <c r="M371" s="361"/>
      <c r="N371" s="361"/>
      <c r="O371" s="361"/>
      <c r="P371" s="361"/>
      <c r="Q371" s="361"/>
      <c r="R371" s="361"/>
      <c r="S371" s="361"/>
      <c r="T371" s="361"/>
      <c r="U371" s="361"/>
      <c r="V371" s="361"/>
      <c r="W371" s="361"/>
      <c r="X371" s="361"/>
      <c r="Y371" s="361"/>
      <c r="Z371" s="361"/>
      <c r="AA371" s="361"/>
      <c r="AB371" s="361"/>
      <c r="AC371" s="362"/>
      <c r="AD371" s="38"/>
    </row>
    <row r="372" spans="1:30" s="5" customFormat="1" ht="13.5" customHeight="1">
      <c r="A372" s="3"/>
      <c r="B372" s="348"/>
      <c r="C372" s="349"/>
      <c r="D372" s="349"/>
      <c r="E372" s="349"/>
      <c r="F372" s="361"/>
      <c r="G372" s="361"/>
      <c r="H372" s="361"/>
      <c r="I372" s="361"/>
      <c r="J372" s="361"/>
      <c r="K372" s="361"/>
      <c r="L372" s="361"/>
      <c r="M372" s="361"/>
      <c r="N372" s="361"/>
      <c r="O372" s="361"/>
      <c r="P372" s="361"/>
      <c r="Q372" s="361"/>
      <c r="R372" s="361"/>
      <c r="S372" s="361"/>
      <c r="T372" s="361"/>
      <c r="U372" s="361"/>
      <c r="V372" s="361"/>
      <c r="W372" s="361"/>
      <c r="X372" s="361"/>
      <c r="Y372" s="361"/>
      <c r="Z372" s="361"/>
      <c r="AA372" s="361"/>
      <c r="AB372" s="361"/>
      <c r="AC372" s="362"/>
      <c r="AD372" s="38"/>
    </row>
    <row r="373" spans="1:30" s="5" customFormat="1" ht="13.5" customHeight="1">
      <c r="A373" s="3"/>
      <c r="B373" s="348"/>
      <c r="C373" s="349"/>
      <c r="D373" s="349"/>
      <c r="E373" s="349"/>
      <c r="F373" s="361"/>
      <c r="G373" s="361"/>
      <c r="H373" s="361"/>
      <c r="I373" s="361"/>
      <c r="J373" s="361"/>
      <c r="K373" s="361"/>
      <c r="L373" s="361"/>
      <c r="M373" s="361"/>
      <c r="N373" s="361"/>
      <c r="O373" s="361"/>
      <c r="P373" s="361"/>
      <c r="Q373" s="361"/>
      <c r="R373" s="361"/>
      <c r="S373" s="361"/>
      <c r="T373" s="361"/>
      <c r="U373" s="361"/>
      <c r="V373" s="361"/>
      <c r="W373" s="361"/>
      <c r="X373" s="361"/>
      <c r="Y373" s="361"/>
      <c r="Z373" s="361"/>
      <c r="AA373" s="361"/>
      <c r="AB373" s="361"/>
      <c r="AC373" s="362"/>
      <c r="AD373" s="38"/>
    </row>
    <row r="374" spans="1:30" s="5" customFormat="1" ht="13.5" customHeight="1">
      <c r="A374" s="3"/>
      <c r="B374" s="363" t="s">
        <v>260</v>
      </c>
      <c r="C374" s="349"/>
      <c r="D374" s="349"/>
      <c r="E374" s="349"/>
      <c r="F374" s="360" t="s">
        <v>160</v>
      </c>
      <c r="G374" s="361"/>
      <c r="H374" s="361"/>
      <c r="I374" s="361"/>
      <c r="J374" s="361"/>
      <c r="K374" s="361"/>
      <c r="L374" s="361"/>
      <c r="M374" s="361"/>
      <c r="N374" s="361"/>
      <c r="O374" s="361"/>
      <c r="P374" s="361"/>
      <c r="Q374" s="361"/>
      <c r="R374" s="361"/>
      <c r="S374" s="361"/>
      <c r="T374" s="361"/>
      <c r="U374" s="361"/>
      <c r="V374" s="361"/>
      <c r="W374" s="361"/>
      <c r="X374" s="361"/>
      <c r="Y374" s="361"/>
      <c r="Z374" s="361"/>
      <c r="AA374" s="361"/>
      <c r="AB374" s="361"/>
      <c r="AC374" s="362"/>
      <c r="AD374" s="38"/>
    </row>
    <row r="375" spans="1:30" s="5" customFormat="1" ht="13.5" customHeight="1">
      <c r="A375" s="3"/>
      <c r="B375" s="348"/>
      <c r="C375" s="349"/>
      <c r="D375" s="349"/>
      <c r="E375" s="349"/>
      <c r="F375" s="361"/>
      <c r="G375" s="361"/>
      <c r="H375" s="361"/>
      <c r="I375" s="361"/>
      <c r="J375" s="361"/>
      <c r="K375" s="361"/>
      <c r="L375" s="361"/>
      <c r="M375" s="361"/>
      <c r="N375" s="361"/>
      <c r="O375" s="361"/>
      <c r="P375" s="361"/>
      <c r="Q375" s="361"/>
      <c r="R375" s="361"/>
      <c r="S375" s="361"/>
      <c r="T375" s="361"/>
      <c r="U375" s="361"/>
      <c r="V375" s="361"/>
      <c r="W375" s="361"/>
      <c r="X375" s="361"/>
      <c r="Y375" s="361"/>
      <c r="Z375" s="361"/>
      <c r="AA375" s="361"/>
      <c r="AB375" s="361"/>
      <c r="AC375" s="362"/>
      <c r="AD375" s="38"/>
    </row>
    <row r="376" spans="1:30" s="5" customFormat="1" ht="13.5" customHeight="1">
      <c r="A376" s="3"/>
      <c r="B376" s="348"/>
      <c r="C376" s="349"/>
      <c r="D376" s="349"/>
      <c r="E376" s="349"/>
      <c r="F376" s="361"/>
      <c r="G376" s="361"/>
      <c r="H376" s="361"/>
      <c r="I376" s="361"/>
      <c r="J376" s="361"/>
      <c r="K376" s="361"/>
      <c r="L376" s="361"/>
      <c r="M376" s="361"/>
      <c r="N376" s="361"/>
      <c r="O376" s="361"/>
      <c r="P376" s="361"/>
      <c r="Q376" s="361"/>
      <c r="R376" s="361"/>
      <c r="S376" s="361"/>
      <c r="T376" s="361"/>
      <c r="U376" s="361"/>
      <c r="V376" s="361"/>
      <c r="W376" s="361"/>
      <c r="X376" s="361"/>
      <c r="Y376" s="361"/>
      <c r="Z376" s="361"/>
      <c r="AA376" s="361"/>
      <c r="AB376" s="361"/>
      <c r="AC376" s="362"/>
      <c r="AD376" s="38"/>
    </row>
    <row r="377" spans="1:30" s="5" customFormat="1" ht="13.5" customHeight="1">
      <c r="A377" s="3"/>
      <c r="B377" s="363" t="s">
        <v>152</v>
      </c>
      <c r="C377" s="349"/>
      <c r="D377" s="349"/>
      <c r="E377" s="349"/>
      <c r="F377" s="360" t="s">
        <v>157</v>
      </c>
      <c r="G377" s="361"/>
      <c r="H377" s="361"/>
      <c r="I377" s="361"/>
      <c r="J377" s="361"/>
      <c r="K377" s="361"/>
      <c r="L377" s="361"/>
      <c r="M377" s="361"/>
      <c r="N377" s="361"/>
      <c r="O377" s="361"/>
      <c r="P377" s="361"/>
      <c r="Q377" s="361"/>
      <c r="R377" s="361"/>
      <c r="S377" s="361"/>
      <c r="T377" s="361"/>
      <c r="U377" s="361"/>
      <c r="V377" s="361"/>
      <c r="W377" s="361"/>
      <c r="X377" s="361"/>
      <c r="Y377" s="361"/>
      <c r="Z377" s="361"/>
      <c r="AA377" s="361"/>
      <c r="AB377" s="361"/>
      <c r="AC377" s="362"/>
      <c r="AD377" s="38"/>
    </row>
    <row r="378" spans="1:30" s="5" customFormat="1" ht="13.5" customHeight="1">
      <c r="A378" s="3"/>
      <c r="B378" s="348"/>
      <c r="C378" s="349"/>
      <c r="D378" s="349"/>
      <c r="E378" s="349"/>
      <c r="F378" s="361"/>
      <c r="G378" s="361"/>
      <c r="H378" s="361"/>
      <c r="I378" s="361"/>
      <c r="J378" s="361"/>
      <c r="K378" s="361"/>
      <c r="L378" s="361"/>
      <c r="M378" s="361"/>
      <c r="N378" s="361"/>
      <c r="O378" s="361"/>
      <c r="P378" s="361"/>
      <c r="Q378" s="361"/>
      <c r="R378" s="361"/>
      <c r="S378" s="361"/>
      <c r="T378" s="361"/>
      <c r="U378" s="361"/>
      <c r="V378" s="361"/>
      <c r="W378" s="361"/>
      <c r="X378" s="361"/>
      <c r="Y378" s="361"/>
      <c r="Z378" s="361"/>
      <c r="AA378" s="361"/>
      <c r="AB378" s="361"/>
      <c r="AC378" s="362"/>
      <c r="AD378" s="38"/>
    </row>
    <row r="379" spans="1:30" s="5" customFormat="1" ht="13.5" customHeight="1">
      <c r="A379" s="3"/>
      <c r="B379" s="348"/>
      <c r="C379" s="349"/>
      <c r="D379" s="349"/>
      <c r="E379" s="349"/>
      <c r="F379" s="361"/>
      <c r="G379" s="361"/>
      <c r="H379" s="361"/>
      <c r="I379" s="361"/>
      <c r="J379" s="361"/>
      <c r="K379" s="361"/>
      <c r="L379" s="361"/>
      <c r="M379" s="361"/>
      <c r="N379" s="361"/>
      <c r="O379" s="361"/>
      <c r="P379" s="361"/>
      <c r="Q379" s="361"/>
      <c r="R379" s="361"/>
      <c r="S379" s="361"/>
      <c r="T379" s="361"/>
      <c r="U379" s="361"/>
      <c r="V379" s="361"/>
      <c r="W379" s="361"/>
      <c r="X379" s="361"/>
      <c r="Y379" s="361"/>
      <c r="Z379" s="361"/>
      <c r="AA379" s="361"/>
      <c r="AB379" s="361"/>
      <c r="AC379" s="362"/>
      <c r="AD379" s="38"/>
    </row>
    <row r="380" spans="1:30" s="5" customFormat="1" ht="13.5" customHeight="1">
      <c r="A380" s="3"/>
      <c r="B380" s="363" t="s">
        <v>153</v>
      </c>
      <c r="C380" s="349"/>
      <c r="D380" s="349"/>
      <c r="E380" s="349"/>
      <c r="F380" s="360" t="s">
        <v>158</v>
      </c>
      <c r="G380" s="361"/>
      <c r="H380" s="361"/>
      <c r="I380" s="361"/>
      <c r="J380" s="361"/>
      <c r="K380" s="361"/>
      <c r="L380" s="361"/>
      <c r="M380" s="361"/>
      <c r="N380" s="361"/>
      <c r="O380" s="361"/>
      <c r="P380" s="361"/>
      <c r="Q380" s="361"/>
      <c r="R380" s="361"/>
      <c r="S380" s="361"/>
      <c r="T380" s="361"/>
      <c r="U380" s="361"/>
      <c r="V380" s="361"/>
      <c r="W380" s="361"/>
      <c r="X380" s="361"/>
      <c r="Y380" s="361"/>
      <c r="Z380" s="361"/>
      <c r="AA380" s="361"/>
      <c r="AB380" s="361"/>
      <c r="AC380" s="362"/>
      <c r="AD380" s="38"/>
    </row>
    <row r="381" spans="1:30" s="5" customFormat="1" ht="13.5" customHeight="1">
      <c r="A381" s="3"/>
      <c r="B381" s="348"/>
      <c r="C381" s="349"/>
      <c r="D381" s="349"/>
      <c r="E381" s="349"/>
      <c r="F381" s="361"/>
      <c r="G381" s="361"/>
      <c r="H381" s="361"/>
      <c r="I381" s="361"/>
      <c r="J381" s="361"/>
      <c r="K381" s="361"/>
      <c r="L381" s="361"/>
      <c r="M381" s="361"/>
      <c r="N381" s="361"/>
      <c r="O381" s="361"/>
      <c r="P381" s="361"/>
      <c r="Q381" s="361"/>
      <c r="R381" s="361"/>
      <c r="S381" s="361"/>
      <c r="T381" s="361"/>
      <c r="U381" s="361"/>
      <c r="V381" s="361"/>
      <c r="W381" s="361"/>
      <c r="X381" s="361"/>
      <c r="Y381" s="361"/>
      <c r="Z381" s="361"/>
      <c r="AA381" s="361"/>
      <c r="AB381" s="361"/>
      <c r="AC381" s="362"/>
      <c r="AD381" s="38"/>
    </row>
    <row r="382" spans="1:30" s="5" customFormat="1" ht="13.5" customHeight="1">
      <c r="A382" s="3"/>
      <c r="B382" s="348"/>
      <c r="C382" s="349"/>
      <c r="D382" s="349"/>
      <c r="E382" s="349"/>
      <c r="F382" s="361"/>
      <c r="G382" s="361"/>
      <c r="H382" s="361"/>
      <c r="I382" s="361"/>
      <c r="J382" s="361"/>
      <c r="K382" s="361"/>
      <c r="L382" s="361"/>
      <c r="M382" s="361"/>
      <c r="N382" s="361"/>
      <c r="O382" s="361"/>
      <c r="P382" s="361"/>
      <c r="Q382" s="361"/>
      <c r="R382" s="361"/>
      <c r="S382" s="361"/>
      <c r="T382" s="361"/>
      <c r="U382" s="361"/>
      <c r="V382" s="361"/>
      <c r="W382" s="361"/>
      <c r="X382" s="361"/>
      <c r="Y382" s="361"/>
      <c r="Z382" s="361"/>
      <c r="AA382" s="361"/>
      <c r="AB382" s="361"/>
      <c r="AC382" s="362"/>
      <c r="AD382" s="38"/>
    </row>
    <row r="383" spans="1:30" s="5" customFormat="1" ht="13.5" customHeight="1">
      <c r="A383" s="3"/>
      <c r="B383" s="363" t="s">
        <v>154</v>
      </c>
      <c r="C383" s="349"/>
      <c r="D383" s="349"/>
      <c r="E383" s="349"/>
      <c r="F383" s="360"/>
      <c r="G383" s="361"/>
      <c r="H383" s="361"/>
      <c r="I383" s="361"/>
      <c r="J383" s="361"/>
      <c r="K383" s="361"/>
      <c r="L383" s="361"/>
      <c r="M383" s="361"/>
      <c r="N383" s="361"/>
      <c r="O383" s="361"/>
      <c r="P383" s="361"/>
      <c r="Q383" s="361"/>
      <c r="R383" s="361"/>
      <c r="S383" s="361"/>
      <c r="T383" s="361"/>
      <c r="U383" s="361"/>
      <c r="V383" s="361"/>
      <c r="W383" s="361"/>
      <c r="X383" s="361"/>
      <c r="Y383" s="361"/>
      <c r="Z383" s="361"/>
      <c r="AA383" s="361"/>
      <c r="AB383" s="361"/>
      <c r="AC383" s="362"/>
      <c r="AD383" s="38"/>
    </row>
    <row r="384" spans="1:30" s="5" customFormat="1" ht="13.5" customHeight="1">
      <c r="A384" s="3"/>
      <c r="B384" s="348"/>
      <c r="C384" s="349"/>
      <c r="D384" s="349"/>
      <c r="E384" s="349"/>
      <c r="F384" s="361"/>
      <c r="G384" s="361"/>
      <c r="H384" s="361"/>
      <c r="I384" s="361"/>
      <c r="J384" s="361"/>
      <c r="K384" s="361"/>
      <c r="L384" s="361"/>
      <c r="M384" s="361"/>
      <c r="N384" s="361"/>
      <c r="O384" s="361"/>
      <c r="P384" s="361"/>
      <c r="Q384" s="361"/>
      <c r="R384" s="361"/>
      <c r="S384" s="361"/>
      <c r="T384" s="361"/>
      <c r="U384" s="361"/>
      <c r="V384" s="361"/>
      <c r="W384" s="361"/>
      <c r="X384" s="361"/>
      <c r="Y384" s="361"/>
      <c r="Z384" s="361"/>
      <c r="AA384" s="361"/>
      <c r="AB384" s="361"/>
      <c r="AC384" s="362"/>
      <c r="AD384" s="38"/>
    </row>
    <row r="385" spans="1:30" s="5" customFormat="1" ht="13.5" customHeight="1" thickBot="1">
      <c r="A385" s="3"/>
      <c r="B385" s="364"/>
      <c r="C385" s="365"/>
      <c r="D385" s="365"/>
      <c r="E385" s="365"/>
      <c r="F385" s="366"/>
      <c r="G385" s="366"/>
      <c r="H385" s="366"/>
      <c r="I385" s="366"/>
      <c r="J385" s="366"/>
      <c r="K385" s="366"/>
      <c r="L385" s="366"/>
      <c r="M385" s="366"/>
      <c r="N385" s="366"/>
      <c r="O385" s="366"/>
      <c r="P385" s="366"/>
      <c r="Q385" s="366"/>
      <c r="R385" s="366"/>
      <c r="S385" s="366"/>
      <c r="T385" s="366"/>
      <c r="U385" s="366"/>
      <c r="V385" s="366"/>
      <c r="W385" s="366"/>
      <c r="X385" s="366"/>
      <c r="Y385" s="366"/>
      <c r="Z385" s="366"/>
      <c r="AA385" s="366"/>
      <c r="AB385" s="366"/>
      <c r="AC385" s="367"/>
      <c r="AD385" s="38"/>
    </row>
    <row r="386" spans="1:30" s="5" customFormat="1" ht="13.5" customHeight="1" thickTop="1">
      <c r="A386" s="3"/>
      <c r="B386" s="144" t="s">
        <v>272</v>
      </c>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c r="AA386" s="144"/>
      <c r="AB386" s="144"/>
      <c r="AC386" s="144"/>
      <c r="AD386" s="38"/>
    </row>
    <row r="387" spans="1:30" s="5" customFormat="1" ht="13.5" customHeight="1">
      <c r="A387" s="3"/>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38"/>
    </row>
    <row r="388" spans="1:30" s="5" customFormat="1" ht="13.5" customHeight="1">
      <c r="A388" s="3"/>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38"/>
      <c r="AC388" s="38"/>
      <c r="AD388" s="38"/>
    </row>
    <row r="389" spans="1:30" s="5" customFormat="1" ht="13.5" customHeight="1">
      <c r="A389" s="3"/>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38"/>
      <c r="AC389" s="38"/>
      <c r="AD389" s="38"/>
    </row>
    <row r="390" spans="1:30" s="5" customFormat="1" ht="13.5" customHeight="1">
      <c r="A390" s="3"/>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38"/>
    </row>
    <row r="391" spans="1:30" s="5" customFormat="1" ht="13.5" customHeight="1" thickBot="1">
      <c r="A391" s="3"/>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38"/>
    </row>
    <row r="392" spans="1:30" s="5" customFormat="1" ht="13.5" customHeight="1" thickTop="1">
      <c r="A392" s="3"/>
      <c r="B392" s="345" t="s">
        <v>262</v>
      </c>
      <c r="C392" s="346"/>
      <c r="D392" s="346"/>
      <c r="E392" s="346"/>
      <c r="F392" s="346"/>
      <c r="G392" s="346"/>
      <c r="H392" s="346"/>
      <c r="I392" s="346"/>
      <c r="J392" s="346"/>
      <c r="K392" s="346"/>
      <c r="L392" s="346"/>
      <c r="M392" s="346"/>
      <c r="N392" s="346"/>
      <c r="O392" s="346"/>
      <c r="P392" s="346"/>
      <c r="Q392" s="346"/>
      <c r="R392" s="346"/>
      <c r="S392" s="346"/>
      <c r="T392" s="346"/>
      <c r="U392" s="346"/>
      <c r="V392" s="346"/>
      <c r="W392" s="346"/>
      <c r="X392" s="346"/>
      <c r="Y392" s="346"/>
      <c r="Z392" s="346"/>
      <c r="AA392" s="346"/>
      <c r="AB392" s="346"/>
      <c r="AC392" s="347"/>
      <c r="AD392" s="38"/>
    </row>
    <row r="393" spans="1:30" s="5" customFormat="1" ht="13.5" customHeight="1">
      <c r="A393" s="3"/>
      <c r="B393" s="348"/>
      <c r="C393" s="349"/>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c r="AA393" s="349"/>
      <c r="AB393" s="349"/>
      <c r="AC393" s="350"/>
      <c r="AD393" s="38"/>
    </row>
    <row r="394" spans="1:30" s="5" customFormat="1" ht="13.5" customHeight="1">
      <c r="A394" s="3"/>
      <c r="B394" s="351" t="s">
        <v>159</v>
      </c>
      <c r="C394" s="352"/>
      <c r="D394" s="352"/>
      <c r="E394" s="352"/>
      <c r="F394" s="352"/>
      <c r="G394" s="352"/>
      <c r="H394" s="352"/>
      <c r="I394" s="352"/>
      <c r="J394" s="352"/>
      <c r="K394" s="352"/>
      <c r="L394" s="352"/>
      <c r="M394" s="352"/>
      <c r="N394" s="352"/>
      <c r="O394" s="352"/>
      <c r="P394" s="352"/>
      <c r="Q394" s="352"/>
      <c r="R394" s="352"/>
      <c r="S394" s="352"/>
      <c r="T394" s="352"/>
      <c r="U394" s="352"/>
      <c r="V394" s="352"/>
      <c r="W394" s="352"/>
      <c r="X394" s="352"/>
      <c r="Y394" s="352"/>
      <c r="Z394" s="352"/>
      <c r="AA394" s="352"/>
      <c r="AB394" s="352"/>
      <c r="AC394" s="353"/>
      <c r="AD394" s="38"/>
    </row>
    <row r="395" spans="1:30" s="5" customFormat="1" ht="13.5" customHeight="1">
      <c r="A395" s="3"/>
      <c r="B395" s="354"/>
      <c r="C395" s="355"/>
      <c r="D395" s="355"/>
      <c r="E395" s="355"/>
      <c r="F395" s="355"/>
      <c r="G395" s="355"/>
      <c r="H395" s="355"/>
      <c r="I395" s="355"/>
      <c r="J395" s="355"/>
      <c r="K395" s="355"/>
      <c r="L395" s="355"/>
      <c r="M395" s="355"/>
      <c r="N395" s="355"/>
      <c r="O395" s="355"/>
      <c r="P395" s="355"/>
      <c r="Q395" s="355"/>
      <c r="R395" s="355"/>
      <c r="S395" s="355"/>
      <c r="T395" s="355"/>
      <c r="U395" s="355"/>
      <c r="V395" s="355"/>
      <c r="W395" s="355"/>
      <c r="X395" s="355"/>
      <c r="Y395" s="355"/>
      <c r="Z395" s="355"/>
      <c r="AA395" s="355"/>
      <c r="AB395" s="355"/>
      <c r="AC395" s="356"/>
      <c r="AD395" s="38"/>
    </row>
    <row r="396" spans="1:30" s="5" customFormat="1" ht="13.5" customHeight="1" thickBot="1">
      <c r="A396" s="3"/>
      <c r="B396" s="357"/>
      <c r="C396" s="358"/>
      <c r="D396" s="358"/>
      <c r="E396" s="358"/>
      <c r="F396" s="358"/>
      <c r="G396" s="358"/>
      <c r="H396" s="358"/>
      <c r="I396" s="358"/>
      <c r="J396" s="358"/>
      <c r="K396" s="358"/>
      <c r="L396" s="358"/>
      <c r="M396" s="358"/>
      <c r="N396" s="358"/>
      <c r="O396" s="358"/>
      <c r="P396" s="358"/>
      <c r="Q396" s="358"/>
      <c r="R396" s="358"/>
      <c r="S396" s="358"/>
      <c r="T396" s="358"/>
      <c r="U396" s="358"/>
      <c r="V396" s="358"/>
      <c r="W396" s="358"/>
      <c r="X396" s="358"/>
      <c r="Y396" s="358"/>
      <c r="Z396" s="358"/>
      <c r="AA396" s="358"/>
      <c r="AB396" s="358"/>
      <c r="AC396" s="359"/>
      <c r="AD396" s="38"/>
    </row>
    <row r="397" spans="1:30" s="5" customFormat="1" ht="13.5" customHeight="1" thickTop="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row>
    <row r="398" spans="1:30" s="5" customFormat="1"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row>
    <row r="399" spans="1:30" s="5" customFormat="1"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row>
    <row r="400" spans="1:30" s="5" customFormat="1"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row>
    <row r="401" spans="1:30" s="5" customFormat="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row>
    <row r="402" spans="1:30" s="5" customFormat="1"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row>
    <row r="403" spans="1:30" s="5" customFormat="1"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row>
    <row r="404" spans="1:30" s="5" customFormat="1"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row>
    <row r="405" spans="1:30" s="5" customFormat="1"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row>
    <row r="406" spans="1:30" s="5" customFormat="1"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row>
    <row r="407" spans="1:30" s="5" customFormat="1"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row>
    <row r="408" spans="1:30" s="5" customFormat="1"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row>
    <row r="409" spans="1:30" s="5" customFormat="1"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row>
    <row r="410" spans="1:30" s="5" customFormat="1"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row>
    <row r="411" spans="1:30" s="5" customFormat="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row>
    <row r="412" spans="1:30" s="5" customFormat="1"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row>
    <row r="413" spans="1:30" s="6" customFormat="1" ht="13.5" customHeight="1">
      <c r="A413" s="3"/>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173" t="s">
        <v>161</v>
      </c>
      <c r="AC413" s="174"/>
      <c r="AD413" s="175"/>
    </row>
    <row r="414" spans="1:30" s="6" customFormat="1" ht="13.5" customHeight="1">
      <c r="A414" s="3"/>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176"/>
      <c r="AC414" s="177"/>
      <c r="AD414" s="178"/>
    </row>
    <row r="415" spans="1:30" s="6" customFormat="1" ht="13.5" customHeight="1">
      <c r="A415" s="3"/>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38"/>
      <c r="AC415" s="38"/>
      <c r="AD415" s="38"/>
    </row>
    <row r="416" spans="1:30" s="6" customFormat="1" ht="13.5" customHeight="1">
      <c r="A416" s="3"/>
      <c r="B416" s="179" t="s">
        <v>162</v>
      </c>
      <c r="C416" s="179"/>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c r="Z416" s="179"/>
      <c r="AA416" s="179"/>
      <c r="AB416" s="179"/>
      <c r="AC416" s="179"/>
      <c r="AD416" s="38"/>
    </row>
    <row r="417" spans="1:30" s="6" customFormat="1" ht="13.5" customHeight="1">
      <c r="A417" s="3"/>
      <c r="B417" s="179"/>
      <c r="C417" s="179"/>
      <c r="D417" s="179"/>
      <c r="E417" s="179"/>
      <c r="F417" s="179"/>
      <c r="G417" s="179"/>
      <c r="H417" s="179"/>
      <c r="I417" s="179"/>
      <c r="J417" s="179"/>
      <c r="K417" s="179"/>
      <c r="L417" s="179"/>
      <c r="M417" s="179"/>
      <c r="N417" s="179"/>
      <c r="O417" s="179"/>
      <c r="P417" s="179"/>
      <c r="Q417" s="179"/>
      <c r="R417" s="179"/>
      <c r="S417" s="179"/>
      <c r="T417" s="179"/>
      <c r="U417" s="179"/>
      <c r="V417" s="179"/>
      <c r="W417" s="179"/>
      <c r="X417" s="179"/>
      <c r="Y417" s="179"/>
      <c r="Z417" s="179"/>
      <c r="AA417" s="179"/>
      <c r="AB417" s="179"/>
      <c r="AC417" s="179"/>
      <c r="AD417" s="38"/>
    </row>
    <row r="418" spans="1:30" s="6" customFormat="1" ht="13.5" customHeight="1">
      <c r="A418" s="3"/>
      <c r="B418" s="9"/>
      <c r="C418" s="49" t="s">
        <v>163</v>
      </c>
      <c r="D418" s="150" t="s">
        <v>164</v>
      </c>
      <c r="E418" s="150"/>
      <c r="F418" s="150"/>
      <c r="G418" s="150"/>
      <c r="H418" s="150"/>
      <c r="I418" s="150"/>
      <c r="J418" s="150"/>
      <c r="K418" s="150"/>
      <c r="L418" s="150"/>
      <c r="M418" s="150"/>
      <c r="N418" s="150"/>
      <c r="O418" s="150"/>
      <c r="P418" s="150"/>
      <c r="Q418" s="150"/>
      <c r="R418" s="150"/>
      <c r="S418" s="150"/>
      <c r="T418" s="150"/>
      <c r="U418" s="150"/>
      <c r="V418" s="150"/>
      <c r="W418" s="150"/>
      <c r="X418" s="150"/>
      <c r="Y418" s="150"/>
      <c r="Z418" s="150"/>
      <c r="AA418" s="150"/>
      <c r="AB418" s="150"/>
      <c r="AC418" s="150"/>
      <c r="AD418" s="38"/>
    </row>
    <row r="419" spans="1:30" s="6" customFormat="1" ht="13.5" customHeight="1">
      <c r="A419" s="3"/>
      <c r="B419" s="9"/>
      <c r="C419" s="49" t="s">
        <v>163</v>
      </c>
      <c r="D419" s="187" t="s">
        <v>165</v>
      </c>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c r="AC419" s="187"/>
      <c r="AD419" s="38"/>
    </row>
    <row r="420" spans="1:30" s="6" customFormat="1" ht="13.5" customHeight="1">
      <c r="A420" s="3"/>
      <c r="B420" s="9"/>
      <c r="C420" s="49"/>
      <c r="D420" s="187"/>
      <c r="E420" s="187"/>
      <c r="F420" s="187"/>
      <c r="G420" s="187"/>
      <c r="H420" s="187"/>
      <c r="I420" s="187"/>
      <c r="J420" s="187"/>
      <c r="K420" s="187"/>
      <c r="L420" s="187"/>
      <c r="M420" s="187"/>
      <c r="N420" s="187"/>
      <c r="O420" s="187"/>
      <c r="P420" s="187"/>
      <c r="Q420" s="187"/>
      <c r="R420" s="187"/>
      <c r="S420" s="187"/>
      <c r="T420" s="187"/>
      <c r="U420" s="187"/>
      <c r="V420" s="187"/>
      <c r="W420" s="187"/>
      <c r="X420" s="187"/>
      <c r="Y420" s="187"/>
      <c r="Z420" s="187"/>
      <c r="AA420" s="187"/>
      <c r="AB420" s="187"/>
      <c r="AC420" s="187"/>
      <c r="AD420" s="38"/>
    </row>
    <row r="421" spans="1:30" s="6" customFormat="1" ht="13.5" customHeight="1">
      <c r="A421" s="3"/>
      <c r="B421" s="9"/>
      <c r="C421" s="49" t="s">
        <v>163</v>
      </c>
      <c r="D421" s="150" t="s">
        <v>166</v>
      </c>
      <c r="E421" s="150"/>
      <c r="F421" s="150"/>
      <c r="G421" s="150"/>
      <c r="H421" s="150"/>
      <c r="I421" s="150"/>
      <c r="J421" s="150"/>
      <c r="K421" s="150"/>
      <c r="L421" s="150"/>
      <c r="M421" s="150"/>
      <c r="N421" s="150"/>
      <c r="O421" s="150"/>
      <c r="P421" s="150"/>
      <c r="Q421" s="150"/>
      <c r="R421" s="150"/>
      <c r="S421" s="150"/>
      <c r="T421" s="150"/>
      <c r="U421" s="150"/>
      <c r="V421" s="150"/>
      <c r="W421" s="150"/>
      <c r="X421" s="150"/>
      <c r="Y421" s="150"/>
      <c r="Z421" s="150"/>
      <c r="AA421" s="150"/>
      <c r="AB421" s="150"/>
      <c r="AC421" s="150"/>
      <c r="AD421" s="38"/>
    </row>
    <row r="422" spans="1:30" s="6" customFormat="1" ht="13.5" customHeight="1">
      <c r="A422" s="3"/>
      <c r="B422" s="9"/>
      <c r="C422" s="49" t="s">
        <v>163</v>
      </c>
      <c r="D422" s="188" t="s">
        <v>167</v>
      </c>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c r="AA422" s="188"/>
      <c r="AB422" s="188"/>
      <c r="AC422" s="188"/>
      <c r="AD422" s="38"/>
    </row>
    <row r="423" spans="1:30" s="6" customFormat="1" ht="13.5" customHeight="1">
      <c r="A423" s="3"/>
      <c r="B423" s="9"/>
      <c r="C423" s="49"/>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c r="AA423" s="188"/>
      <c r="AB423" s="188"/>
      <c r="AC423" s="188"/>
      <c r="AD423" s="38"/>
    </row>
    <row r="424" spans="1:30" s="6" customFormat="1" ht="13.5" customHeight="1">
      <c r="A424" s="3"/>
      <c r="B424" s="9"/>
      <c r="C424" s="49" t="s">
        <v>163</v>
      </c>
      <c r="D424" s="188" t="s">
        <v>168</v>
      </c>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c r="AA424" s="188"/>
      <c r="AB424" s="188"/>
      <c r="AC424" s="188"/>
      <c r="AD424" s="38"/>
    </row>
    <row r="425" spans="1:30" s="6" customFormat="1" ht="13.5" customHeight="1">
      <c r="A425" s="3"/>
      <c r="B425" s="9"/>
      <c r="C425" s="9"/>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c r="AA425" s="188"/>
      <c r="AB425" s="188"/>
      <c r="AC425" s="188"/>
      <c r="AD425" s="38"/>
    </row>
    <row r="426" spans="1:30" s="6" customFormat="1" ht="13.5" customHeight="1">
      <c r="A426" s="3"/>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38"/>
      <c r="AC426" s="38"/>
      <c r="AD426" s="38"/>
    </row>
    <row r="427" spans="1:30" s="6" customFormat="1" ht="13.5" customHeight="1">
      <c r="A427" s="3"/>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38"/>
      <c r="AC427" s="38"/>
      <c r="AD427" s="38"/>
    </row>
    <row r="428" spans="1:30" s="6" customFormat="1" ht="13.5" customHeight="1">
      <c r="A428" s="3"/>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38"/>
      <c r="AC428" s="38"/>
      <c r="AD428" s="38"/>
    </row>
    <row r="429" spans="1:30" s="6" customFormat="1" ht="13.5" customHeight="1">
      <c r="A429" s="3"/>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38"/>
      <c r="AC429" s="38"/>
      <c r="AD429" s="38"/>
    </row>
    <row r="430" spans="1:30" s="6" customFormat="1" ht="13.5" customHeight="1">
      <c r="A430" s="3"/>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38"/>
      <c r="AC430" s="38"/>
      <c r="AD430" s="38"/>
    </row>
    <row r="431" spans="1:30" s="6" customFormat="1" ht="13.5" customHeight="1">
      <c r="A431" s="3"/>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38"/>
      <c r="AC431" s="38"/>
      <c r="AD431" s="38"/>
    </row>
    <row r="432" spans="1:30" s="6" customFormat="1" ht="13.5" customHeight="1">
      <c r="A432" s="3"/>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38"/>
      <c r="AC432" s="38"/>
      <c r="AD432" s="38"/>
    </row>
    <row r="433" spans="1:30" s="6" customFormat="1" ht="13.5" customHeight="1">
      <c r="A433" s="3"/>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38"/>
      <c r="AC433" s="38"/>
      <c r="AD433" s="38"/>
    </row>
    <row r="434" spans="1:30" s="6" customFormat="1" ht="13.5" customHeight="1">
      <c r="A434" s="3"/>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38"/>
      <c r="AC434" s="38"/>
      <c r="AD434" s="38"/>
    </row>
    <row r="435" spans="1:30" s="6" customFormat="1" ht="13.5" customHeight="1">
      <c r="A435" s="3"/>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38"/>
      <c r="AC435" s="38"/>
      <c r="AD435" s="38"/>
    </row>
    <row r="436" spans="1:30" s="6" customFormat="1" ht="13.5" customHeight="1">
      <c r="A436" s="3"/>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38"/>
      <c r="AC436" s="38"/>
      <c r="AD436" s="38"/>
    </row>
    <row r="437" spans="1:30" s="6" customFormat="1" ht="13.5" customHeight="1">
      <c r="A437" s="3"/>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38"/>
      <c r="AC437" s="38"/>
      <c r="AD437" s="38"/>
    </row>
    <row r="438" spans="1:30" s="6" customFormat="1" ht="13.5" customHeight="1">
      <c r="A438" s="3"/>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38"/>
      <c r="AC438" s="38"/>
      <c r="AD438" s="38"/>
    </row>
    <row r="439" spans="1:30" s="6" customFormat="1" ht="13.5" customHeight="1">
      <c r="A439" s="3"/>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38"/>
      <c r="AC439" s="38"/>
      <c r="AD439" s="38"/>
    </row>
    <row r="440" spans="1:30" s="6" customFormat="1" ht="13.5" customHeight="1">
      <c r="A440" s="3"/>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38"/>
      <c r="AC440" s="38"/>
      <c r="AD440" s="38"/>
    </row>
    <row r="441" spans="1:30" s="6" customFormat="1" ht="13.5" customHeight="1">
      <c r="A441" s="3"/>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38"/>
      <c r="AC441" s="38"/>
      <c r="AD441" s="38"/>
    </row>
    <row r="442" spans="1:30" s="6" customFormat="1" ht="13.5" customHeight="1">
      <c r="A442" s="3"/>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38"/>
      <c r="AC442" s="38"/>
      <c r="AD442" s="38"/>
    </row>
    <row r="443" spans="1:30" s="6" customFormat="1" ht="13.5" customHeight="1">
      <c r="A443" s="3"/>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38"/>
      <c r="AC443" s="38"/>
      <c r="AD443" s="38"/>
    </row>
    <row r="444" spans="1:30" s="6" customFormat="1" ht="13.5" customHeight="1">
      <c r="A444" s="3"/>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38"/>
      <c r="AC444" s="38"/>
      <c r="AD444" s="38"/>
    </row>
    <row r="445" spans="1:30" s="6" customFormat="1" ht="13.5" customHeight="1">
      <c r="A445" s="3"/>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38"/>
      <c r="AC445" s="38"/>
      <c r="AD445" s="38"/>
    </row>
    <row r="446" spans="1:30" s="6" customFormat="1" ht="13.5" customHeight="1">
      <c r="A446" s="3"/>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38"/>
      <c r="AC446" s="38"/>
      <c r="AD446" s="38"/>
    </row>
    <row r="447" spans="1:30" s="6" customFormat="1" ht="13.5" customHeight="1">
      <c r="A447" s="3"/>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38"/>
      <c r="AC447" s="38"/>
      <c r="AD447" s="38"/>
    </row>
    <row r="448" spans="1:30" s="6" customFormat="1" ht="13.5" customHeight="1">
      <c r="A448" s="3"/>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38"/>
      <c r="AC448" s="38"/>
      <c r="AD448" s="38"/>
    </row>
    <row r="449" spans="1:30" s="6" customFormat="1" ht="13.5" customHeight="1">
      <c r="A449" s="3"/>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38"/>
      <c r="AC449" s="38"/>
      <c r="AD449" s="38"/>
    </row>
    <row r="450" spans="1:30" s="6" customFormat="1" ht="13.5" customHeight="1">
      <c r="A450" s="3"/>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38"/>
      <c r="AC450" s="38"/>
      <c r="AD450" s="38"/>
    </row>
    <row r="451" spans="1:30" s="6" customFormat="1" ht="13.5" customHeight="1">
      <c r="A451" s="3"/>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38"/>
      <c r="AC451" s="38"/>
      <c r="AD451" s="38"/>
    </row>
    <row r="452" spans="1:30" s="6" customFormat="1" ht="13.5" customHeight="1">
      <c r="A452" s="3"/>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38"/>
      <c r="AC452" s="38"/>
      <c r="AD452" s="38"/>
    </row>
    <row r="453" spans="1:30" s="6" customFormat="1" ht="13.5" customHeight="1">
      <c r="A453" s="3"/>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38"/>
      <c r="AC453" s="38"/>
      <c r="AD453" s="38"/>
    </row>
    <row r="454" spans="1:30" s="6" customFormat="1" ht="13.5" customHeight="1">
      <c r="A454" s="3"/>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38"/>
      <c r="AC454" s="38"/>
      <c r="AD454" s="38"/>
    </row>
    <row r="455" spans="1:30" s="6" customFormat="1" ht="13.5" customHeight="1">
      <c r="A455" s="3"/>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38"/>
      <c r="AC455" s="38"/>
      <c r="AD455" s="38"/>
    </row>
    <row r="456" spans="1:30" s="6" customFormat="1" ht="13.5" customHeight="1">
      <c r="A456" s="3"/>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38"/>
      <c r="AC456" s="38"/>
      <c r="AD456" s="38"/>
    </row>
    <row r="457" spans="1:30" s="6" customFormat="1" ht="13.5" customHeight="1">
      <c r="A457" s="3"/>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38"/>
      <c r="AC457" s="38"/>
      <c r="AD457" s="38"/>
    </row>
    <row r="458" spans="1:30" s="6" customFormat="1" ht="13.5" customHeight="1">
      <c r="A458" s="3"/>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38"/>
      <c r="AC458" s="38"/>
      <c r="AD458" s="38"/>
    </row>
    <row r="459" spans="1:30" s="6" customFormat="1"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row>
    <row r="460" spans="1:30" s="6" customFormat="1"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row>
    <row r="461" spans="1:30" s="6" customFormat="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row>
    <row r="462" spans="1:30" s="6" customFormat="1"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row>
    <row r="463" spans="1:30" s="6" customFormat="1"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row>
    <row r="464" spans="1:30" s="6" customFormat="1"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row>
    <row r="465" spans="1:30" s="6" customFormat="1"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row>
    <row r="466" spans="1:30" s="6" customFormat="1"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row>
    <row r="467" spans="1:30" s="6" customFormat="1"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row>
    <row r="468" spans="1:30" s="6" customFormat="1"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row>
    <row r="469" spans="1:30" s="6" customFormat="1"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row>
    <row r="470" spans="1:30" s="6" customFormat="1"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row>
    <row r="471" spans="1:30" s="6" customFormat="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row>
    <row r="472" spans="1:30" s="6" customFormat="1"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row>
    <row r="473" spans="1:30" s="6" customFormat="1" ht="13.5" customHeight="1"/>
    <row r="474" spans="1:30" s="6" customFormat="1" ht="13.5" customHeight="1"/>
    <row r="475" spans="1:30" s="5" customFormat="1" ht="13.5" customHeight="1"/>
    <row r="476" spans="1:30" s="5" customFormat="1" ht="13.5" customHeight="1"/>
    <row r="477" spans="1:30" s="5" customFormat="1" ht="13.5" customHeight="1"/>
    <row r="478" spans="1:30" s="5" customFormat="1" ht="13.5" customHeight="1"/>
    <row r="479" spans="1:30" s="5" customFormat="1" ht="13.5" customHeight="1"/>
    <row r="480" spans="1:30" s="5" customFormat="1" ht="13.5" customHeight="1"/>
    <row r="481" s="5" customFormat="1" ht="13.5" customHeight="1"/>
  </sheetData>
  <sheetProtection password="C8D9" sheet="1" scenarios="1" formatCells="0" selectLockedCells="1"/>
  <mergeCells count="225">
    <mergeCell ref="C134:AC134"/>
    <mergeCell ref="B88:J88"/>
    <mergeCell ref="B105:J105"/>
    <mergeCell ref="B392:AC393"/>
    <mergeCell ref="B394:AC396"/>
    <mergeCell ref="B370:E373"/>
    <mergeCell ref="F370:AC373"/>
    <mergeCell ref="B374:E376"/>
    <mergeCell ref="F374:AC376"/>
    <mergeCell ref="B377:E379"/>
    <mergeCell ref="F377:AC379"/>
    <mergeCell ref="B380:E382"/>
    <mergeCell ref="F380:AC382"/>
    <mergeCell ref="B383:E385"/>
    <mergeCell ref="F383:AC385"/>
    <mergeCell ref="B358:AC360"/>
    <mergeCell ref="B363:AC363"/>
    <mergeCell ref="B365:AC366"/>
    <mergeCell ref="B367:E369"/>
    <mergeCell ref="F367:AC369"/>
    <mergeCell ref="B290:AC291"/>
    <mergeCell ref="AB293:AD294"/>
    <mergeCell ref="B296:AC297"/>
    <mergeCell ref="B298:AC298"/>
    <mergeCell ref="B299:G300"/>
    <mergeCell ref="G286:K289"/>
    <mergeCell ref="L286:P289"/>
    <mergeCell ref="P282:P285"/>
    <mergeCell ref="L282:O285"/>
    <mergeCell ref="T284:T285"/>
    <mergeCell ref="W284:W285"/>
    <mergeCell ref="B350:AC350"/>
    <mergeCell ref="Q286:X289"/>
    <mergeCell ref="B286:F289"/>
    <mergeCell ref="B292:AC292"/>
    <mergeCell ref="C132:AC132"/>
    <mergeCell ref="P124:AC124"/>
    <mergeCell ref="C133:AC133"/>
    <mergeCell ref="C135:AC135"/>
    <mergeCell ref="B301:AC349"/>
    <mergeCell ref="B138:AC138"/>
    <mergeCell ref="B139:AC140"/>
    <mergeCell ref="AB177:AD178"/>
    <mergeCell ref="B180:AC181"/>
    <mergeCell ref="AC286:AC289"/>
    <mergeCell ref="B182:AC182"/>
    <mergeCell ref="L190:AC190"/>
    <mergeCell ref="L188:AC188"/>
    <mergeCell ref="L187:AC187"/>
    <mergeCell ref="L186:AC186"/>
    <mergeCell ref="L189:AC189"/>
    <mergeCell ref="L196:AC196"/>
    <mergeCell ref="I124:O124"/>
    <mergeCell ref="B124:H124"/>
    <mergeCell ref="I125:O129"/>
    <mergeCell ref="B125:H129"/>
    <mergeCell ref="Q125:AC128"/>
    <mergeCell ref="C136:AC136"/>
    <mergeCell ref="P129:AC129"/>
    <mergeCell ref="H27:K27"/>
    <mergeCell ref="H28:K28"/>
    <mergeCell ref="N28:Q28"/>
    <mergeCell ref="N27:Q27"/>
    <mergeCell ref="T28:W28"/>
    <mergeCell ref="T27:W27"/>
    <mergeCell ref="AB1:AD2"/>
    <mergeCell ref="B4:AC5"/>
    <mergeCell ref="B6:AC12"/>
    <mergeCell ref="B14:AC15"/>
    <mergeCell ref="B16:AC17"/>
    <mergeCell ref="B19:AC20"/>
    <mergeCell ref="B21:AC21"/>
    <mergeCell ref="R27:S27"/>
    <mergeCell ref="D25:G26"/>
    <mergeCell ref="X27:Y27"/>
    <mergeCell ref="D27:G27"/>
    <mergeCell ref="L27:M27"/>
    <mergeCell ref="H26:M26"/>
    <mergeCell ref="N26:S26"/>
    <mergeCell ref="T25:Y26"/>
    <mergeCell ref="H25:S25"/>
    <mergeCell ref="X33:AC33"/>
    <mergeCell ref="X34:AC34"/>
    <mergeCell ref="X35:AC35"/>
    <mergeCell ref="N33:W33"/>
    <mergeCell ref="N35:W35"/>
    <mergeCell ref="N34:W34"/>
    <mergeCell ref="R28:S28"/>
    <mergeCell ref="X28:Y28"/>
    <mergeCell ref="B30:AC31"/>
    <mergeCell ref="B32:AC32"/>
    <mergeCell ref="D28:G28"/>
    <mergeCell ref="L28:M28"/>
    <mergeCell ref="B70:J72"/>
    <mergeCell ref="B74:J81"/>
    <mergeCell ref="B73:J73"/>
    <mergeCell ref="B33:I33"/>
    <mergeCell ref="B34:I34"/>
    <mergeCell ref="B35:I35"/>
    <mergeCell ref="J33:M33"/>
    <mergeCell ref="J34:M34"/>
    <mergeCell ref="J35:M35"/>
    <mergeCell ref="X36:AC36"/>
    <mergeCell ref="B65:AC66"/>
    <mergeCell ref="X37:AC37"/>
    <mergeCell ref="X38:AC38"/>
    <mergeCell ref="AB58:AD59"/>
    <mergeCell ref="B61:AC62"/>
    <mergeCell ref="B63:AC63"/>
    <mergeCell ref="B36:I36"/>
    <mergeCell ref="B37:I37"/>
    <mergeCell ref="J36:M36"/>
    <mergeCell ref="N36:W36"/>
    <mergeCell ref="N38:W38"/>
    <mergeCell ref="N37:W37"/>
    <mergeCell ref="B38:I38"/>
    <mergeCell ref="J37:M37"/>
    <mergeCell ref="J38:M38"/>
    <mergeCell ref="Y92:AD93"/>
    <mergeCell ref="B67:J68"/>
    <mergeCell ref="L67:N68"/>
    <mergeCell ref="L70:N81"/>
    <mergeCell ref="P67:W68"/>
    <mergeCell ref="P92:W93"/>
    <mergeCell ref="P85:W91"/>
    <mergeCell ref="Y67:AD68"/>
    <mergeCell ref="Y85:AD91"/>
    <mergeCell ref="B89:J98"/>
    <mergeCell ref="Y84:AD84"/>
    <mergeCell ref="P70:W70"/>
    <mergeCell ref="P71:W73"/>
    <mergeCell ref="P74:W75"/>
    <mergeCell ref="P76:W78"/>
    <mergeCell ref="Y70:AD70"/>
    <mergeCell ref="L84:N98"/>
    <mergeCell ref="P94:W98"/>
    <mergeCell ref="Y94:AD98"/>
    <mergeCell ref="B84:J87"/>
    <mergeCell ref="Y71:AD73"/>
    <mergeCell ref="Y74:AD75"/>
    <mergeCell ref="Y76:AD78"/>
    <mergeCell ref="P84:W84"/>
    <mergeCell ref="B106:J113"/>
    <mergeCell ref="P108:W109"/>
    <mergeCell ref="Y101:AD102"/>
    <mergeCell ref="Y103:AD107"/>
    <mergeCell ref="Y108:AD109"/>
    <mergeCell ref="P101:W102"/>
    <mergeCell ref="P103:W107"/>
    <mergeCell ref="B121:AC122"/>
    <mergeCell ref="L101:N113"/>
    <mergeCell ref="B115:AC115"/>
    <mergeCell ref="B101:J104"/>
    <mergeCell ref="P125:P128"/>
    <mergeCell ref="B131:C131"/>
    <mergeCell ref="D131:E131"/>
    <mergeCell ref="B130:AC130"/>
    <mergeCell ref="F131:AC131"/>
    <mergeCell ref="Q282:S283"/>
    <mergeCell ref="Q280:X281"/>
    <mergeCell ref="Y280:AC281"/>
    <mergeCell ref="AC282:AC285"/>
    <mergeCell ref="B274:AC274"/>
    <mergeCell ref="B275:F278"/>
    <mergeCell ref="B282:F285"/>
    <mergeCell ref="B280:F281"/>
    <mergeCell ref="U284:V285"/>
    <mergeCell ref="X284:X285"/>
    <mergeCell ref="T282:X283"/>
    <mergeCell ref="Q284:S285"/>
    <mergeCell ref="L194:AC194"/>
    <mergeCell ref="L193:AC193"/>
    <mergeCell ref="L192:AC192"/>
    <mergeCell ref="L191:AC191"/>
    <mergeCell ref="L195:AC195"/>
    <mergeCell ref="L199:AC199"/>
    <mergeCell ref="L198:AC198"/>
    <mergeCell ref="D418:AC418"/>
    <mergeCell ref="D421:AC421"/>
    <mergeCell ref="D419:AC420"/>
    <mergeCell ref="D422:AC423"/>
    <mergeCell ref="D424:AC425"/>
    <mergeCell ref="B183:AC183"/>
    <mergeCell ref="B185:K185"/>
    <mergeCell ref="L185:AC185"/>
    <mergeCell ref="B186:K190"/>
    <mergeCell ref="D210:AC211"/>
    <mergeCell ref="D212:AC213"/>
    <mergeCell ref="B191:K196"/>
    <mergeCell ref="B197:K201"/>
    <mergeCell ref="B202:K204"/>
    <mergeCell ref="B207:AC207"/>
    <mergeCell ref="D208:AC209"/>
    <mergeCell ref="AB235:AD236"/>
    <mergeCell ref="B238:AC239"/>
    <mergeCell ref="L280:P281"/>
    <mergeCell ref="G280:K281"/>
    <mergeCell ref="AB413:AD414"/>
    <mergeCell ref="B416:AC417"/>
    <mergeCell ref="B240:AC240"/>
    <mergeCell ref="B241:AC241"/>
    <mergeCell ref="B386:AC387"/>
    <mergeCell ref="L197:AC197"/>
    <mergeCell ref="L200:AC200"/>
    <mergeCell ref="L201:AC201"/>
    <mergeCell ref="L202:AC202"/>
    <mergeCell ref="L203:AC203"/>
    <mergeCell ref="L204:AC204"/>
    <mergeCell ref="G275:L276"/>
    <mergeCell ref="G277:L278"/>
    <mergeCell ref="M275:M276"/>
    <mergeCell ref="M277:M278"/>
    <mergeCell ref="N275:P276"/>
    <mergeCell ref="N277:P278"/>
    <mergeCell ref="Q275:Q276"/>
    <mergeCell ref="Q277:Q278"/>
    <mergeCell ref="B242:AC243"/>
    <mergeCell ref="B270:AC270"/>
    <mergeCell ref="B271:AC271"/>
    <mergeCell ref="B273:AC273"/>
    <mergeCell ref="AB353:AD354"/>
    <mergeCell ref="B356:AC357"/>
    <mergeCell ref="Y282:AB285"/>
    <mergeCell ref="Y286:AB289"/>
    <mergeCell ref="G282:K285"/>
  </mergeCells>
  <phoneticPr fontId="1"/>
  <conditionalFormatting sqref="H27:H28">
    <cfRule type="expression" dxfId="102" priority="159">
      <formula>H27=""</formula>
    </cfRule>
  </conditionalFormatting>
  <conditionalFormatting sqref="T27">
    <cfRule type="expression" dxfId="101" priority="150">
      <formula>T27=""</formula>
    </cfRule>
  </conditionalFormatting>
  <conditionalFormatting sqref="N27">
    <cfRule type="expression" dxfId="100" priority="153">
      <formula>N27=""</formula>
    </cfRule>
  </conditionalFormatting>
  <conditionalFormatting sqref="N28">
    <cfRule type="expression" dxfId="99" priority="152">
      <formula>N28=""</formula>
    </cfRule>
  </conditionalFormatting>
  <conditionalFormatting sqref="T28">
    <cfRule type="expression" dxfId="98" priority="151">
      <formula>T28=""</formula>
    </cfRule>
  </conditionalFormatting>
  <conditionalFormatting sqref="X36:AC38">
    <cfRule type="expression" dxfId="97" priority="149">
      <formula>J36="■該当なし"</formula>
    </cfRule>
  </conditionalFormatting>
  <conditionalFormatting sqref="J34:M38">
    <cfRule type="expression" dxfId="96" priority="147">
      <formula>J34=""</formula>
    </cfRule>
  </conditionalFormatting>
  <conditionalFormatting sqref="N34:W35">
    <cfRule type="expression" dxfId="95" priority="141">
      <formula>J34=""</formula>
    </cfRule>
  </conditionalFormatting>
  <conditionalFormatting sqref="X36:AC38">
    <cfRule type="expression" dxfId="94" priority="145">
      <formula>J36=""</formula>
    </cfRule>
  </conditionalFormatting>
  <conditionalFormatting sqref="X36:AC38">
    <cfRule type="expression" dxfId="93" priority="144">
      <formula>J36="■該当あり"</formula>
    </cfRule>
  </conditionalFormatting>
  <conditionalFormatting sqref="X36:AC38">
    <cfRule type="expression" dxfId="92" priority="83">
      <formula>X36&lt;&gt;""</formula>
    </cfRule>
  </conditionalFormatting>
  <conditionalFormatting sqref="X34:AC35">
    <cfRule type="expression" dxfId="91" priority="138">
      <formula>J34=""</formula>
    </cfRule>
  </conditionalFormatting>
  <conditionalFormatting sqref="N34:W35">
    <cfRule type="expression" dxfId="90" priority="139">
      <formula>N34&lt;&gt;""</formula>
    </cfRule>
    <cfRule type="expression" dxfId="89" priority="140">
      <formula>J34="■該当なし"</formula>
    </cfRule>
    <cfRule type="expression" dxfId="88" priority="146">
      <formula>J34="■該当あり"</formula>
    </cfRule>
  </conditionalFormatting>
  <conditionalFormatting sqref="X34:AC35">
    <cfRule type="expression" dxfId="87" priority="136">
      <formula>X34&lt;&gt;""</formula>
    </cfRule>
    <cfRule type="expression" dxfId="86" priority="137">
      <formula>J34="■該当あり"</formula>
    </cfRule>
    <cfRule type="expression" dxfId="85" priority="142">
      <formula>J34="■該当なし"</formula>
    </cfRule>
  </conditionalFormatting>
  <conditionalFormatting sqref="I125:O129">
    <cfRule type="expression" dxfId="84" priority="125">
      <formula>B125=""</formula>
    </cfRule>
    <cfRule type="expression" dxfId="83" priority="128">
      <formula>AND(B125="■通所部門あり",I125="")</formula>
    </cfRule>
    <cfRule type="expression" dxfId="82" priority="129">
      <formula>B125="■通所部門なし"</formula>
    </cfRule>
  </conditionalFormatting>
  <conditionalFormatting sqref="B125:H129">
    <cfRule type="expression" dxfId="81" priority="126">
      <formula>B125=""</formula>
    </cfRule>
  </conditionalFormatting>
  <conditionalFormatting sqref="Q125:Q128 V125:AC128">
    <cfRule type="expression" dxfId="80" priority="160">
      <formula>AND(B125="■通所部門あり",I125="■事前休業あり",Q125="")</formula>
    </cfRule>
    <cfRule type="expression" dxfId="79" priority="161">
      <formula>AND(B125="",I125="")</formula>
    </cfRule>
    <cfRule type="expression" dxfId="78" priority="162">
      <formula>AND(B125="■通所部門あり",I125="")</formula>
    </cfRule>
    <cfRule type="expression" dxfId="77" priority="163">
      <formula>AND(B125="■通所部門あり",I125="■事前休業なし")</formula>
    </cfRule>
    <cfRule type="expression" dxfId="76" priority="164">
      <formula>B125="■通所部門なし"</formula>
    </cfRule>
  </conditionalFormatting>
  <conditionalFormatting sqref="P129:U129">
    <cfRule type="expression" dxfId="75" priority="175">
      <formula>AND(B125="■通所部門あり",I125="■事前休業あり")</formula>
    </cfRule>
    <cfRule type="expression" dxfId="74" priority="176">
      <formula>AND(B125="",I125="")</formula>
    </cfRule>
    <cfRule type="expression" dxfId="73" priority="177">
      <formula>AND($B$125="■通所部門あり",$I$125="")</formula>
    </cfRule>
    <cfRule type="expression" dxfId="72" priority="178">
      <formula>AND(B125="■通所部門あり",I125="■事前休業なし")</formula>
    </cfRule>
    <cfRule type="expression" dxfId="71" priority="179">
      <formula>B125="■通所部門なし"</formula>
    </cfRule>
  </conditionalFormatting>
  <conditionalFormatting sqref="R125:U128">
    <cfRule type="expression" dxfId="70" priority="105">
      <formula>AND(D125="■通所部門あり",K125="■事前休業あり",R125="")</formula>
    </cfRule>
    <cfRule type="expression" dxfId="69" priority="106">
      <formula>AND(D125="",K125="")</formula>
    </cfRule>
    <cfRule type="expression" dxfId="68" priority="107">
      <formula>AND(D125="■通所部門あり",K125="")</formula>
    </cfRule>
    <cfRule type="expression" dxfId="67" priority="108">
      <formula>AND(D125="■通所部門あり",K125="■事前休業なし")</formula>
    </cfRule>
    <cfRule type="expression" dxfId="66" priority="109">
      <formula>D125="■通所部門なし"</formula>
    </cfRule>
  </conditionalFormatting>
  <conditionalFormatting sqref="P125:P128">
    <cfRule type="expression" dxfId="65" priority="205">
      <formula>AND(B125="■通所部門あり",I125="■事前休業あり",P125="")</formula>
    </cfRule>
    <cfRule type="expression" dxfId="64" priority="206">
      <formula>AND(B125="",I125="")</formula>
    </cfRule>
    <cfRule type="expression" dxfId="63" priority="207">
      <formula>AND(B125="■通所部門あり",I125="")</formula>
    </cfRule>
    <cfRule type="expression" dxfId="62" priority="208">
      <formula>AND(B125="■通所部門あり",I125="■事前休業なし")</formula>
    </cfRule>
    <cfRule type="expression" dxfId="61" priority="209">
      <formula>B125="■通所部門なし"</formula>
    </cfRule>
  </conditionalFormatting>
  <conditionalFormatting sqref="B131:C131">
    <cfRule type="expression" dxfId="60" priority="103">
      <formula>B125="■通所部門なし"</formula>
    </cfRule>
  </conditionalFormatting>
  <conditionalFormatting sqref="D131:E131">
    <cfRule type="expression" dxfId="59" priority="85">
      <formula>AND(B125="■通所部門あり",D131="")</formula>
    </cfRule>
    <cfRule type="expression" dxfId="58" priority="102">
      <formula>B125="■通所部門なし"</formula>
    </cfRule>
  </conditionalFormatting>
  <conditionalFormatting sqref="F131:AC131">
    <cfRule type="expression" dxfId="57" priority="101">
      <formula>B125="■通所部門なし"</formula>
    </cfRule>
  </conditionalFormatting>
  <conditionalFormatting sqref="B132:AC136">
    <cfRule type="expression" dxfId="56" priority="88">
      <formula>$B$125="■通所部門なし"</formula>
    </cfRule>
    <cfRule type="expression" dxfId="55" priority="92">
      <formula>$B$125=""</formula>
    </cfRule>
  </conditionalFormatting>
  <conditionalFormatting sqref="C132:AC136">
    <cfRule type="expression" dxfId="54" priority="91">
      <formula>$B$125="■通所部門あり"</formula>
    </cfRule>
  </conditionalFormatting>
  <conditionalFormatting sqref="C132:AC132">
    <cfRule type="expression" dxfId="53" priority="90">
      <formula>C132&lt;&gt;""</formula>
    </cfRule>
  </conditionalFormatting>
  <conditionalFormatting sqref="C133:AC136">
    <cfRule type="expression" dxfId="52" priority="89">
      <formula>$C$132&lt;&gt;""</formula>
    </cfRule>
  </conditionalFormatting>
  <conditionalFormatting sqref="B131:AC131">
    <cfRule type="expression" dxfId="51" priority="87">
      <formula>$B$125=""</formula>
    </cfRule>
  </conditionalFormatting>
  <conditionalFormatting sqref="V129:AC129">
    <cfRule type="expression" dxfId="50" priority="210">
      <formula>AND(#REF!="■通所部門あり",#REF!="■事前休業あり",V129="")</formula>
    </cfRule>
    <cfRule type="expression" dxfId="49" priority="211">
      <formula>AND(#REF!="",#REF!="")</formula>
    </cfRule>
    <cfRule type="expression" dxfId="48" priority="212">
      <formula>AND(#REF!="■通所部門あり",#REF!="")</formula>
    </cfRule>
    <cfRule type="expression" dxfId="47" priority="213">
      <formula>AND(#REF!="■通所部門あり",#REF!="■事前休業なし")</formula>
    </cfRule>
    <cfRule type="expression" dxfId="46" priority="214">
      <formula>#REF!="■通所部門なし"</formula>
    </cfRule>
  </conditionalFormatting>
  <conditionalFormatting sqref="B73:J73">
    <cfRule type="expression" dxfId="45" priority="41">
      <formula>B73="・○○川において、"</formula>
    </cfRule>
  </conditionalFormatting>
  <conditionalFormatting sqref="B88:J88">
    <cfRule type="expression" dxfId="44" priority="40">
      <formula>B88="・○○川において、"</formula>
    </cfRule>
  </conditionalFormatting>
  <conditionalFormatting sqref="B105:J105">
    <cfRule type="expression" dxfId="43" priority="39">
      <formula>B105="・○○川において、"</formula>
    </cfRule>
  </conditionalFormatting>
  <conditionalFormatting sqref="N275:P276">
    <cfRule type="expression" dxfId="42" priority="35">
      <formula>N275=""</formula>
    </cfRule>
  </conditionalFormatting>
  <conditionalFormatting sqref="N277:P278">
    <cfRule type="expression" dxfId="41" priority="34">
      <formula>N277=""</formula>
    </cfRule>
  </conditionalFormatting>
  <conditionalFormatting sqref="G282:AC285">
    <cfRule type="expression" dxfId="40" priority="31">
      <formula>$N$275="いいえ"</formula>
    </cfRule>
    <cfRule type="expression" dxfId="39" priority="33">
      <formula>$N$275=""</formula>
    </cfRule>
  </conditionalFormatting>
  <conditionalFormatting sqref="G286:K289 Y286:AC289">
    <cfRule type="expression" dxfId="38" priority="30">
      <formula>$N$277="いいえ"</formula>
    </cfRule>
    <cfRule type="expression" dxfId="37" priority="32">
      <formula>$N$277=""</formula>
    </cfRule>
  </conditionalFormatting>
  <conditionalFormatting sqref="G282:K285">
    <cfRule type="expression" dxfId="36" priority="27">
      <formula>$N$275="いいえ"</formula>
    </cfRule>
    <cfRule type="expression" dxfId="35" priority="28">
      <formula>G282&lt;&gt;""</formula>
    </cfRule>
    <cfRule type="expression" dxfId="34" priority="29">
      <formula>G282=""</formula>
    </cfRule>
  </conditionalFormatting>
  <conditionalFormatting sqref="L282:O285">
    <cfRule type="expression" dxfId="33" priority="18">
      <formula>$N$275="いいえ"</formula>
    </cfRule>
    <cfRule type="expression" dxfId="32" priority="25">
      <formula>L282&lt;&gt;""</formula>
    </cfRule>
    <cfRule type="expression" dxfId="31" priority="26">
      <formula>L282=""</formula>
    </cfRule>
  </conditionalFormatting>
  <conditionalFormatting sqref="Q282:S283">
    <cfRule type="expression" dxfId="30" priority="17">
      <formula>$N$275="いいえ"</formula>
    </cfRule>
    <cfRule type="expression" dxfId="29" priority="23">
      <formula>Q282&lt;&gt;""</formula>
    </cfRule>
    <cfRule type="expression" dxfId="28" priority="24">
      <formula>Q282=""</formula>
    </cfRule>
  </conditionalFormatting>
  <conditionalFormatting sqref="Q284:S285">
    <cfRule type="expression" dxfId="27" priority="16">
      <formula>$N$275="いいえ"</formula>
    </cfRule>
    <cfRule type="expression" dxfId="26" priority="21">
      <formula>Q284&lt;&gt;""</formula>
    </cfRule>
    <cfRule type="expression" dxfId="25" priority="22">
      <formula>Q284=""</formula>
    </cfRule>
  </conditionalFormatting>
  <conditionalFormatting sqref="Y282:AB285">
    <cfRule type="expression" dxfId="24" priority="15">
      <formula>$N$275="いいえ"</formula>
    </cfRule>
    <cfRule type="expression" dxfId="23" priority="19">
      <formula>Y282&lt;&gt;""</formula>
    </cfRule>
    <cfRule type="expression" dxfId="22" priority="20">
      <formula>Y282=""</formula>
    </cfRule>
  </conditionalFormatting>
  <conditionalFormatting sqref="U284:V285">
    <cfRule type="expression" dxfId="21" priority="13">
      <formula>U284&lt;&gt;""</formula>
    </cfRule>
    <cfRule type="expression" dxfId="20" priority="14">
      <formula>$Q$284="■車両"</formula>
    </cfRule>
  </conditionalFormatting>
  <conditionalFormatting sqref="G286:K289">
    <cfRule type="expression" dxfId="19" priority="10">
      <formula>$N$277="いいえ"</formula>
    </cfRule>
    <cfRule type="expression" dxfId="18" priority="12">
      <formula>G286=""</formula>
    </cfRule>
  </conditionalFormatting>
  <conditionalFormatting sqref="Y286:AB289">
    <cfRule type="expression" dxfId="17" priority="9">
      <formula>$N$277="いいえ"</formula>
    </cfRule>
    <cfRule type="expression" dxfId="16" priority="11">
      <formula>Y286=""</formula>
    </cfRule>
  </conditionalFormatting>
  <conditionalFormatting sqref="L189:AC189">
    <cfRule type="expression" dxfId="15" priority="8">
      <formula>L189=""</formula>
    </cfRule>
  </conditionalFormatting>
  <conditionalFormatting sqref="L190:AC190">
    <cfRule type="expression" dxfId="14" priority="7">
      <formula>L190=""</formula>
    </cfRule>
  </conditionalFormatting>
  <conditionalFormatting sqref="L195:AC195">
    <cfRule type="expression" dxfId="13" priority="6">
      <formula>L195=""</formula>
    </cfRule>
  </conditionalFormatting>
  <conditionalFormatting sqref="L196:AC196">
    <cfRule type="expression" dxfId="12" priority="5">
      <formula>L196=""</formula>
    </cfRule>
  </conditionalFormatting>
  <conditionalFormatting sqref="L200:AC200">
    <cfRule type="expression" dxfId="11" priority="4">
      <formula>L200=""</formula>
    </cfRule>
  </conditionalFormatting>
  <conditionalFormatting sqref="L201:AC201">
    <cfRule type="expression" dxfId="10" priority="3">
      <formula>L201=""</formula>
    </cfRule>
  </conditionalFormatting>
  <conditionalFormatting sqref="L203:AC203">
    <cfRule type="expression" dxfId="9" priority="2">
      <formula>L203=""</formula>
    </cfRule>
  </conditionalFormatting>
  <conditionalFormatting sqref="L204:AC204">
    <cfRule type="expression" dxfId="8" priority="1">
      <formula>L204=""</formula>
    </cfRule>
  </conditionalFormatting>
  <dataValidations count="9">
    <dataValidation type="list" allowBlank="1" showInputMessage="1" showErrorMessage="1" sqref="J34:M38 N34:W35">
      <formula1>"■該当あり,■該当なし"</formula1>
    </dataValidation>
    <dataValidation type="list" allowBlank="1" showInputMessage="1" showErrorMessage="1" sqref="X34:AC35">
      <formula1>"0.5ｍ未満,0.5ｍ～1.0ｍ未満,1.0ｍ～3.0ｍ未満,3.0ｍ～5.0ｍ未満,5.0ｍ～10.0ｍ未満,10.0ｍ～20.0ｍ未満"</formula1>
    </dataValidation>
    <dataValidation type="list" allowBlank="1" showInputMessage="1" showErrorMessage="1" sqref="X37:AC38">
      <formula1>"0.5ｍ未満,0.5ｍ～1.0ｍ未満,1.0ｍ～3.0ｍ未満,3.0ｍ～5.0ｍ未満,5.0ｍ～10.0ｍ未満"</formula1>
    </dataValidation>
    <dataValidation type="list" allowBlank="1" showInputMessage="1" showErrorMessage="1" sqref="X36:AC36">
      <formula1>"0.2ｍ～0.5ｍ未満,0.5ｍ～1.0ｍ未満,1.0ｍ～3.0ｍ未満,3.0ｍ～5.0ｍ未満,5.0ｍ～10.0ｍ未満"</formula1>
    </dataValidation>
    <dataValidation type="list" allowBlank="1" showInputMessage="1" showErrorMessage="1" sqref="B125:H129">
      <formula1>"■通所部門あり,■通所部門なし"</formula1>
    </dataValidation>
    <dataValidation type="list" allowBlank="1" showInputMessage="1" showErrorMessage="1" sqref="I125:O129">
      <formula1>"■事前休業あり,■事前休業なし"</formula1>
    </dataValidation>
    <dataValidation type="list" allowBlank="1" showInputMessage="1" showErrorMessage="1" sqref="Q284:S285">
      <formula1>"■車両,□車両"</formula1>
    </dataValidation>
    <dataValidation type="list" allowBlank="1" showInputMessage="1" showErrorMessage="1" sqref="Q282:S283">
      <formula1>"■徒歩,□徒歩"</formula1>
    </dataValidation>
    <dataValidation type="list" allowBlank="1" showInputMessage="1" showErrorMessage="1" sqref="N275:P278">
      <formula1>"はい,いいえ"</formula1>
    </dataValidation>
  </dataValidations>
  <pageMargins left="0.6692913385826772" right="0.6692913385826772" top="0.70866141732283472" bottom="0.70866141732283472" header="0.31496062992125984" footer="0.31496062992125984"/>
  <pageSetup paperSize="9" orientation="portrait" useFirstPageNumber="1" r:id="rId1"/>
  <headerFooter>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8"/>
  <sheetViews>
    <sheetView view="pageBreakPreview" zoomScaleNormal="50" zoomScaleSheetLayoutView="100" workbookViewId="0">
      <selection activeCell="M7" sqref="M7:O7"/>
    </sheetView>
  </sheetViews>
  <sheetFormatPr defaultColWidth="3" defaultRowHeight="13.5"/>
  <cols>
    <col min="1" max="16384" width="3" style="8"/>
  </cols>
  <sheetData>
    <row r="1" spans="1:30" ht="13.5" customHeight="1">
      <c r="A1" s="71"/>
      <c r="B1" s="73"/>
      <c r="C1" s="73"/>
      <c r="D1" s="73"/>
      <c r="E1" s="73"/>
      <c r="F1" s="73"/>
      <c r="G1" s="73"/>
      <c r="H1" s="73"/>
      <c r="I1" s="73"/>
      <c r="J1" s="73"/>
      <c r="K1" s="73"/>
      <c r="L1" s="73"/>
      <c r="M1" s="73"/>
      <c r="N1" s="73"/>
      <c r="O1" s="73"/>
      <c r="P1" s="73"/>
      <c r="Q1" s="73"/>
      <c r="R1" s="73"/>
      <c r="S1" s="73"/>
      <c r="T1" s="73"/>
      <c r="U1" s="73"/>
      <c r="V1" s="73"/>
      <c r="W1" s="73"/>
      <c r="X1" s="73"/>
      <c r="Y1" s="73"/>
      <c r="Z1" s="73"/>
      <c r="AA1" s="73"/>
      <c r="AB1" s="173" t="s">
        <v>169</v>
      </c>
      <c r="AC1" s="174"/>
      <c r="AD1" s="175"/>
    </row>
    <row r="2" spans="1:30" ht="13.5" customHeight="1">
      <c r="A2" s="71"/>
      <c r="B2" s="73"/>
      <c r="C2" s="73"/>
      <c r="D2" s="73"/>
      <c r="E2" s="73"/>
      <c r="F2" s="73"/>
      <c r="G2" s="73"/>
      <c r="H2" s="73"/>
      <c r="I2" s="73"/>
      <c r="J2" s="73"/>
      <c r="K2" s="73"/>
      <c r="L2" s="73"/>
      <c r="M2" s="73"/>
      <c r="N2" s="73"/>
      <c r="O2" s="73"/>
      <c r="P2" s="73"/>
      <c r="Q2" s="73"/>
      <c r="R2" s="73"/>
      <c r="S2" s="73"/>
      <c r="T2" s="73"/>
      <c r="U2" s="73"/>
      <c r="V2" s="73"/>
      <c r="W2" s="73"/>
      <c r="X2" s="73"/>
      <c r="Y2" s="73"/>
      <c r="Z2" s="73"/>
      <c r="AA2" s="73"/>
      <c r="AB2" s="176"/>
      <c r="AC2" s="177"/>
      <c r="AD2" s="178"/>
    </row>
    <row r="3" spans="1:30" ht="13.5" customHeight="1">
      <c r="A3" s="71"/>
      <c r="B3" s="73"/>
      <c r="C3" s="73"/>
      <c r="D3" s="73"/>
      <c r="E3" s="73"/>
      <c r="F3" s="73"/>
      <c r="G3" s="73"/>
      <c r="H3" s="73"/>
      <c r="I3" s="73"/>
      <c r="J3" s="73"/>
      <c r="K3" s="73"/>
      <c r="L3" s="73"/>
      <c r="M3" s="73"/>
      <c r="N3" s="73"/>
      <c r="O3" s="73"/>
      <c r="P3" s="73"/>
      <c r="Q3" s="73"/>
      <c r="R3" s="73"/>
      <c r="S3" s="73"/>
      <c r="T3" s="73"/>
      <c r="U3" s="73"/>
      <c r="V3" s="73"/>
      <c r="W3" s="73"/>
      <c r="X3" s="73"/>
      <c r="Y3" s="73"/>
      <c r="Z3" s="73"/>
      <c r="AA3" s="73"/>
      <c r="AB3" s="72"/>
      <c r="AC3" s="72"/>
      <c r="AD3" s="72"/>
    </row>
    <row r="4" spans="1:30" ht="13.5" customHeight="1">
      <c r="A4" s="71"/>
      <c r="B4" s="179" t="s">
        <v>170</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72"/>
    </row>
    <row r="5" spans="1:30" ht="13.5" customHeight="1">
      <c r="A5" s="71"/>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72"/>
    </row>
    <row r="6" spans="1:30" ht="13.5" customHeight="1">
      <c r="A6" s="71"/>
      <c r="B6" s="73"/>
      <c r="C6" s="73"/>
      <c r="D6" s="73"/>
      <c r="E6" s="73"/>
      <c r="F6" s="73"/>
      <c r="G6" s="73"/>
      <c r="H6" s="73"/>
      <c r="I6" s="73"/>
      <c r="J6" s="73"/>
      <c r="K6" s="73"/>
      <c r="L6" s="73"/>
      <c r="M6" s="73"/>
      <c r="N6" s="73"/>
      <c r="O6" s="73"/>
      <c r="P6" s="73"/>
      <c r="Q6" s="73"/>
      <c r="R6" s="73"/>
      <c r="S6" s="73"/>
      <c r="T6" s="73"/>
      <c r="U6" s="73"/>
      <c r="V6" s="73"/>
      <c r="W6" s="73"/>
      <c r="X6" s="73"/>
      <c r="Y6" s="73"/>
      <c r="Z6" s="73"/>
      <c r="AA6" s="73"/>
      <c r="AB6" s="72"/>
      <c r="AC6" s="72"/>
      <c r="AD6" s="72"/>
    </row>
    <row r="7" spans="1:30" ht="15" customHeight="1">
      <c r="A7" s="71"/>
      <c r="B7" s="382" t="s">
        <v>275</v>
      </c>
      <c r="C7" s="383"/>
      <c r="D7" s="383"/>
      <c r="E7" s="383"/>
      <c r="F7" s="383"/>
      <c r="G7" s="383"/>
      <c r="H7" s="383"/>
      <c r="I7" s="383"/>
      <c r="J7" s="383"/>
      <c r="K7" s="383"/>
      <c r="L7" s="105" t="s">
        <v>276</v>
      </c>
      <c r="M7" s="384"/>
      <c r="N7" s="384"/>
      <c r="O7" s="384"/>
      <c r="P7" s="105" t="s">
        <v>277</v>
      </c>
      <c r="Q7" s="103"/>
      <c r="R7" s="103"/>
      <c r="S7" s="103"/>
      <c r="T7" s="103"/>
      <c r="U7" s="103"/>
      <c r="V7" s="103"/>
      <c r="W7" s="103"/>
      <c r="X7" s="103"/>
      <c r="Y7" s="103"/>
      <c r="Z7" s="103"/>
      <c r="AA7" s="103"/>
      <c r="AB7" s="103"/>
      <c r="AC7" s="104"/>
      <c r="AD7" s="72"/>
    </row>
    <row r="8" spans="1:30" ht="15" customHeight="1">
      <c r="A8" s="101"/>
      <c r="B8" s="385" t="s">
        <v>171</v>
      </c>
      <c r="C8" s="188" t="str">
        <f>IF(M7="はい","自衛水防組織を設置する場合には、別添「自衛水防組織活動要領（案）（P17）」を参考に作成してください。また、あわせて別添、別表１・２を作成してください。
なお、自衛水防組織活動要領を作成した場合は（案）を消してください。",IF(M7="いいえ","様式７、別添、別表１～２の作成は不要です。",""))</f>
        <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379"/>
      <c r="AD8" s="102"/>
    </row>
    <row r="9" spans="1:30" ht="15" customHeight="1">
      <c r="A9" s="71"/>
      <c r="B9" s="385"/>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379"/>
      <c r="AD9" s="72"/>
    </row>
    <row r="10" spans="1:30" ht="15" customHeight="1">
      <c r="A10" s="71"/>
      <c r="B10" s="386"/>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1"/>
      <c r="AD10" s="72"/>
    </row>
    <row r="11" spans="1:30" ht="13.5" customHeight="1">
      <c r="A11" s="71"/>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2"/>
      <c r="AC11" s="72"/>
      <c r="AD11" s="72"/>
    </row>
    <row r="12" spans="1:30" ht="13.5" customHeight="1">
      <c r="A12" s="71"/>
      <c r="B12" s="377" t="s">
        <v>278</v>
      </c>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72"/>
    </row>
    <row r="13" spans="1:30" ht="13.5" customHeight="1">
      <c r="A13" s="71"/>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2"/>
      <c r="AC13" s="72"/>
      <c r="AD13" s="72"/>
    </row>
    <row r="14" spans="1:30" ht="13.5" customHeight="1">
      <c r="A14" s="71"/>
      <c r="B14" s="172" t="s">
        <v>172</v>
      </c>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72"/>
    </row>
    <row r="15" spans="1:30" ht="13.5" customHeight="1">
      <c r="A15" s="71"/>
      <c r="B15" s="73"/>
      <c r="C15" s="50" t="s">
        <v>122</v>
      </c>
      <c r="D15" s="378" t="s">
        <v>173</v>
      </c>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72"/>
    </row>
    <row r="16" spans="1:30" ht="13.5" customHeight="1">
      <c r="A16" s="71"/>
      <c r="B16" s="73"/>
      <c r="C16" s="73"/>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72"/>
    </row>
    <row r="17" spans="1:30" ht="13.5" customHeight="1">
      <c r="A17" s="71"/>
      <c r="B17" s="73"/>
      <c r="C17" s="50" t="s">
        <v>124</v>
      </c>
      <c r="D17" s="187" t="s">
        <v>174</v>
      </c>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72"/>
    </row>
    <row r="18" spans="1:30" ht="13.5" customHeight="1">
      <c r="A18" s="71"/>
      <c r="B18" s="73"/>
      <c r="C18" s="73"/>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72"/>
    </row>
    <row r="19" spans="1:30" ht="13.5" customHeight="1">
      <c r="A19" s="71"/>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2"/>
      <c r="AC19" s="72"/>
      <c r="AD19" s="72"/>
    </row>
    <row r="20" spans="1:30" ht="13.5" customHeight="1">
      <c r="A20" s="71"/>
      <c r="B20" s="172" t="s">
        <v>175</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72"/>
    </row>
    <row r="21" spans="1:30" ht="15" customHeight="1">
      <c r="A21" s="71"/>
      <c r="B21" s="73"/>
      <c r="C21" s="171" t="s">
        <v>176</v>
      </c>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72"/>
    </row>
    <row r="22" spans="1:30" ht="15" customHeight="1">
      <c r="A22" s="71"/>
      <c r="B22" s="73"/>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72"/>
    </row>
    <row r="23" spans="1:30" ht="13.5" customHeight="1">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9"/>
      <c r="AC23" s="79"/>
      <c r="AD23" s="79"/>
    </row>
    <row r="24" spans="1:30" ht="13.5" customHeight="1">
      <c r="A24" s="77"/>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9"/>
      <c r="AC24" s="79"/>
      <c r="AD24" s="79"/>
    </row>
    <row r="25" spans="1:30" ht="13.5" customHeight="1">
      <c r="A25" s="77"/>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9"/>
      <c r="AC25" s="79"/>
      <c r="AD25" s="79"/>
    </row>
    <row r="26" spans="1:30" ht="13.5"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9"/>
      <c r="AC26" s="79"/>
      <c r="AD26" s="79"/>
    </row>
    <row r="27" spans="1:30" ht="13.5" customHeight="1">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9"/>
      <c r="AC27" s="79"/>
      <c r="AD27" s="79"/>
    </row>
    <row r="28" spans="1:30" ht="13.5" customHeight="1">
      <c r="A28" s="77"/>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9"/>
      <c r="AC28" s="79"/>
      <c r="AD28" s="79"/>
    </row>
    <row r="29" spans="1:30" ht="13.5" customHeight="1">
      <c r="A29" s="77"/>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9"/>
      <c r="AC29" s="79"/>
      <c r="AD29" s="79"/>
    </row>
    <row r="30" spans="1:30" ht="13.5" customHeight="1">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9"/>
      <c r="AC30" s="79"/>
      <c r="AD30" s="79"/>
    </row>
    <row r="31" spans="1:30" ht="13.5" customHeight="1">
      <c r="A31" s="7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9"/>
      <c r="AC31" s="79"/>
      <c r="AD31" s="79"/>
    </row>
    <row r="32" spans="1:30" ht="13.5" customHeight="1">
      <c r="A32" s="7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9"/>
      <c r="AC32" s="79"/>
      <c r="AD32" s="79"/>
    </row>
    <row r="33" spans="1:30" ht="13.5" customHeight="1">
      <c r="A33" s="77"/>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9"/>
      <c r="AC33" s="79"/>
      <c r="AD33" s="79"/>
    </row>
    <row r="34" spans="1:30" ht="13.5" customHeight="1">
      <c r="A34" s="77"/>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9"/>
      <c r="AC34" s="79"/>
      <c r="AD34" s="79"/>
    </row>
    <row r="35" spans="1:30" ht="13.5" customHeight="1">
      <c r="A35" s="77"/>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9"/>
      <c r="AC35" s="79"/>
      <c r="AD35" s="79"/>
    </row>
    <row r="36" spans="1:30" ht="13.5" customHeight="1">
      <c r="A36" s="77"/>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9"/>
      <c r="AC36" s="79"/>
      <c r="AD36" s="79"/>
    </row>
    <row r="37" spans="1:30" ht="13.5" customHeight="1">
      <c r="A37" s="7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9"/>
      <c r="AC37" s="79"/>
      <c r="AD37" s="79"/>
    </row>
    <row r="38" spans="1:30" ht="13.5" customHeight="1">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9"/>
      <c r="AC38" s="79"/>
      <c r="AD38" s="79"/>
    </row>
    <row r="39" spans="1:30" ht="13.5" customHeight="1">
      <c r="A39" s="77"/>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9"/>
      <c r="AC39" s="79"/>
      <c r="AD39" s="79"/>
    </row>
    <row r="40" spans="1:30" ht="13.5" customHeight="1">
      <c r="A40" s="77"/>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9"/>
      <c r="AC40" s="79"/>
      <c r="AD40" s="79"/>
    </row>
    <row r="41" spans="1:30" ht="13.5" customHeight="1">
      <c r="A41" s="77"/>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9"/>
      <c r="AC41" s="79"/>
      <c r="AD41" s="79"/>
    </row>
    <row r="42" spans="1:30" ht="13.5" customHeight="1">
      <c r="A42" s="77"/>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9"/>
      <c r="AC42" s="79"/>
      <c r="AD42" s="79"/>
    </row>
    <row r="43" spans="1:30" ht="13.5" customHeight="1">
      <c r="A43" s="77"/>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9"/>
      <c r="AC43" s="79"/>
      <c r="AD43" s="79"/>
    </row>
    <row r="44" spans="1:30" ht="13.5" customHeight="1">
      <c r="A44" s="77"/>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9"/>
      <c r="AC44" s="79"/>
      <c r="AD44" s="79"/>
    </row>
    <row r="45" spans="1:30" ht="13.5" customHeight="1">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row>
    <row r="46" spans="1:30" ht="13.5" customHeight="1">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row>
    <row r="47" spans="1:30" ht="13.5" customHeight="1">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row>
    <row r="48" spans="1:30" ht="13.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row>
    <row r="49" spans="1:30" ht="13.5"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row>
    <row r="50" spans="1:30" ht="13.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row>
    <row r="51" spans="1:30" ht="13.5" customHeight="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row>
    <row r="52" spans="1:30" ht="13.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row>
    <row r="53" spans="1:30" ht="13.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row>
    <row r="54" spans="1:30" ht="13.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row>
    <row r="55" spans="1:30" ht="13.5" customHeight="1">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row>
    <row r="56" spans="1:30" ht="13.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row>
    <row r="57" spans="1:30" ht="13.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row>
    <row r="58" spans="1:30" ht="13.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row>
    <row r="59" spans="1:30" ht="13.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row>
    <row r="60" spans="1:30" ht="13.5" customHeight="1"/>
    <row r="61" spans="1:30" ht="13.5" customHeight="1"/>
    <row r="62" spans="1:30" ht="13.5" customHeight="1"/>
    <row r="63" spans="1:30" ht="13.5" customHeight="1"/>
    <row r="64" spans="1:30" ht="13.5" customHeight="1"/>
    <row r="65" ht="13.5" customHeight="1"/>
    <row r="66" ht="13.5" customHeight="1"/>
    <row r="67" ht="13.5" customHeight="1"/>
    <row r="68" ht="13.5" customHeight="1"/>
  </sheetData>
  <sheetProtection password="C8D9" sheet="1" objects="1" scenarios="1" selectLockedCells="1"/>
  <mergeCells count="12">
    <mergeCell ref="C21:AC22"/>
    <mergeCell ref="AB1:AD2"/>
    <mergeCell ref="B4:AC5"/>
    <mergeCell ref="B12:AC12"/>
    <mergeCell ref="B14:AC14"/>
    <mergeCell ref="D17:AC18"/>
    <mergeCell ref="B20:AC20"/>
    <mergeCell ref="D15:AC16"/>
    <mergeCell ref="C8:AC10"/>
    <mergeCell ref="B7:K7"/>
    <mergeCell ref="M7:O7"/>
    <mergeCell ref="B8:B10"/>
  </mergeCells>
  <phoneticPr fontId="1"/>
  <conditionalFormatting sqref="B12:AC12">
    <cfRule type="expression" dxfId="7" priority="5">
      <formula>$M$7="いいえ"</formula>
    </cfRule>
    <cfRule type="expression" dxfId="6" priority="6">
      <formula>B12="（１）別添「自衛水防組織活動要領（案）」に基づき自衛水防組織を設置する。"</formula>
    </cfRule>
  </conditionalFormatting>
  <conditionalFormatting sqref="M7:O7">
    <cfRule type="expression" dxfId="5" priority="4">
      <formula>M7=""</formula>
    </cfRule>
  </conditionalFormatting>
  <conditionalFormatting sqref="A11:AD59">
    <cfRule type="expression" dxfId="4" priority="2">
      <formula>$M$7=""</formula>
    </cfRule>
    <cfRule type="expression" dxfId="3" priority="3">
      <formula>$M$7="いいえ"</formula>
    </cfRule>
  </conditionalFormatting>
  <dataValidations count="1">
    <dataValidation type="list" allowBlank="1" showInputMessage="1" showErrorMessage="1" sqref="M7:O7">
      <formula1>"いいえ,はい"</formula1>
    </dataValidation>
  </dataValidations>
  <pageMargins left="0.6692913385826772" right="0.6692913385826772" top="0.70866141732283472" bottom="0.70866141732283472" header="0.31496062992125984" footer="0.31496062992125984"/>
  <pageSetup paperSize="9" firstPageNumber="9" orientation="portrait" useFirstPageNumber="1"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4"/>
  <sheetViews>
    <sheetView view="pageBreakPreview" zoomScaleNormal="100" zoomScaleSheetLayoutView="100" workbookViewId="0"/>
  </sheetViews>
  <sheetFormatPr defaultColWidth="3" defaultRowHeight="13.5" customHeight="1"/>
  <cols>
    <col min="1" max="16384" width="3" style="6"/>
  </cols>
  <sheetData>
    <row r="1" spans="1:30" ht="13.5" customHeight="1">
      <c r="A1" s="3"/>
      <c r="B1" s="9"/>
      <c r="C1" s="9"/>
      <c r="D1" s="9"/>
      <c r="E1" s="9"/>
      <c r="F1" s="9"/>
      <c r="G1" s="9"/>
      <c r="H1" s="9"/>
      <c r="I1" s="9"/>
      <c r="J1" s="9"/>
      <c r="K1" s="9"/>
      <c r="L1" s="9"/>
      <c r="M1" s="9"/>
      <c r="N1" s="9"/>
      <c r="O1" s="9"/>
      <c r="P1" s="9"/>
      <c r="Q1" s="9"/>
      <c r="R1" s="9"/>
      <c r="S1" s="9"/>
      <c r="T1" s="9"/>
      <c r="U1" s="9"/>
      <c r="V1" s="9"/>
      <c r="W1" s="9"/>
      <c r="X1" s="9"/>
      <c r="Y1" s="9"/>
      <c r="Z1" s="9"/>
      <c r="AA1" s="9"/>
      <c r="AB1" s="173" t="s">
        <v>177</v>
      </c>
      <c r="AC1" s="174"/>
      <c r="AD1" s="175"/>
    </row>
    <row r="2" spans="1:30" ht="13.5" customHeight="1">
      <c r="A2" s="3"/>
      <c r="B2" s="9"/>
      <c r="C2" s="9"/>
      <c r="D2" s="9"/>
      <c r="E2" s="9"/>
      <c r="F2" s="9"/>
      <c r="G2" s="9"/>
      <c r="H2" s="9"/>
      <c r="I2" s="9"/>
      <c r="J2" s="9"/>
      <c r="K2" s="9"/>
      <c r="L2" s="9"/>
      <c r="M2" s="9"/>
      <c r="N2" s="9"/>
      <c r="O2" s="9"/>
      <c r="P2" s="9"/>
      <c r="Q2" s="9"/>
      <c r="R2" s="9"/>
      <c r="S2" s="9"/>
      <c r="T2" s="9"/>
      <c r="U2" s="9"/>
      <c r="V2" s="9"/>
      <c r="W2" s="9"/>
      <c r="X2" s="9"/>
      <c r="Y2" s="9"/>
      <c r="Z2" s="9"/>
      <c r="AA2" s="9"/>
      <c r="AB2" s="176"/>
      <c r="AC2" s="177"/>
      <c r="AD2" s="178"/>
    </row>
    <row r="3" spans="1:30" ht="13.5" customHeight="1">
      <c r="A3" s="3"/>
      <c r="B3" s="9"/>
      <c r="C3" s="9"/>
      <c r="D3" s="9"/>
      <c r="E3" s="9"/>
      <c r="F3" s="9"/>
      <c r="G3" s="9"/>
      <c r="H3" s="9"/>
      <c r="I3" s="9"/>
      <c r="J3" s="9"/>
      <c r="K3" s="9"/>
      <c r="L3" s="9"/>
      <c r="M3" s="9"/>
      <c r="N3" s="9"/>
      <c r="O3" s="9"/>
      <c r="P3" s="9"/>
      <c r="Q3" s="9"/>
      <c r="R3" s="9"/>
      <c r="S3" s="9"/>
      <c r="T3" s="9"/>
      <c r="U3" s="9"/>
      <c r="V3" s="9"/>
      <c r="W3" s="9"/>
      <c r="X3" s="9"/>
      <c r="Y3" s="9"/>
      <c r="Z3" s="9"/>
      <c r="AA3" s="9"/>
      <c r="AB3" s="38"/>
      <c r="AC3" s="38"/>
      <c r="AD3" s="38"/>
    </row>
    <row r="4" spans="1:30" ht="13.5" customHeight="1">
      <c r="A4" s="3"/>
      <c r="B4" s="179" t="s">
        <v>178</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38"/>
    </row>
    <row r="5" spans="1:30" ht="13.5" customHeight="1">
      <c r="A5" s="3"/>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38"/>
    </row>
    <row r="6" spans="1:30" ht="13.5" customHeight="1" thickBot="1">
      <c r="A6" s="3"/>
      <c r="B6" s="9"/>
      <c r="C6" s="9"/>
      <c r="D6" s="9"/>
      <c r="E6" s="9"/>
      <c r="F6" s="9"/>
      <c r="G6" s="9"/>
      <c r="H6" s="9"/>
      <c r="I6" s="9"/>
      <c r="J6" s="9"/>
      <c r="K6" s="9"/>
      <c r="L6" s="9"/>
      <c r="M6" s="9"/>
      <c r="N6" s="9"/>
      <c r="O6" s="9"/>
      <c r="P6" s="9"/>
      <c r="Q6" s="9"/>
      <c r="R6" s="9"/>
      <c r="S6" s="9"/>
      <c r="T6" s="9"/>
      <c r="U6" s="9"/>
      <c r="V6" s="9"/>
      <c r="W6" s="9"/>
      <c r="X6" s="9"/>
      <c r="Y6" s="9"/>
      <c r="Z6" s="9"/>
      <c r="AA6" s="9"/>
      <c r="AB6" s="38"/>
      <c r="AC6" s="38"/>
      <c r="AD6" s="38"/>
    </row>
    <row r="7" spans="1:30" ht="13.5" customHeight="1" thickTop="1">
      <c r="A7" s="3"/>
      <c r="B7" s="9"/>
      <c r="C7" s="9"/>
      <c r="D7" s="9"/>
      <c r="E7" s="9"/>
      <c r="F7" s="9"/>
      <c r="G7" s="9"/>
      <c r="H7" s="9"/>
      <c r="I7" s="9"/>
      <c r="J7" s="9"/>
      <c r="K7" s="9"/>
      <c r="L7" s="9"/>
      <c r="M7" s="9"/>
      <c r="N7" s="9"/>
      <c r="O7" s="9"/>
      <c r="P7" s="9"/>
      <c r="Q7" s="9"/>
      <c r="R7" s="9"/>
      <c r="S7" s="9"/>
      <c r="T7" s="9"/>
      <c r="U7" s="390" t="s">
        <v>180</v>
      </c>
      <c r="V7" s="391"/>
      <c r="W7" s="444"/>
      <c r="X7" s="447"/>
      <c r="Y7" s="447"/>
      <c r="Z7" s="447" t="s">
        <v>181</v>
      </c>
      <c r="AA7" s="447"/>
      <c r="AB7" s="447"/>
      <c r="AC7" s="449" t="s">
        <v>182</v>
      </c>
      <c r="AD7" s="3"/>
    </row>
    <row r="8" spans="1:30" ht="13.5" customHeight="1">
      <c r="A8" s="3"/>
      <c r="B8" s="9"/>
      <c r="C8" s="9"/>
      <c r="D8" s="9"/>
      <c r="E8" s="9"/>
      <c r="F8" s="9"/>
      <c r="G8" s="9"/>
      <c r="H8" s="9"/>
      <c r="I8" s="9"/>
      <c r="J8" s="9"/>
      <c r="K8" s="9"/>
      <c r="L8" s="9"/>
      <c r="M8" s="9"/>
      <c r="N8" s="9"/>
      <c r="O8" s="9"/>
      <c r="P8" s="9"/>
      <c r="Q8" s="9"/>
      <c r="R8" s="9"/>
      <c r="S8" s="9"/>
      <c r="T8" s="9"/>
      <c r="U8" s="393"/>
      <c r="V8" s="394"/>
      <c r="W8" s="445"/>
      <c r="X8" s="403"/>
      <c r="Y8" s="403"/>
      <c r="Z8" s="403"/>
      <c r="AA8" s="403"/>
      <c r="AB8" s="403"/>
      <c r="AC8" s="450"/>
      <c r="AD8" s="3"/>
    </row>
    <row r="9" spans="1:30" ht="13.5" customHeight="1" thickBot="1">
      <c r="A9" s="3"/>
      <c r="B9" s="9"/>
      <c r="C9" s="9"/>
      <c r="D9" s="9"/>
      <c r="E9" s="9"/>
      <c r="F9" s="9"/>
      <c r="G9" s="9"/>
      <c r="H9" s="9"/>
      <c r="I9" s="9"/>
      <c r="J9" s="9"/>
      <c r="K9" s="9"/>
      <c r="L9" s="9"/>
      <c r="M9" s="9"/>
      <c r="N9" s="9"/>
      <c r="O9" s="9"/>
      <c r="P9" s="9"/>
      <c r="Q9" s="9"/>
      <c r="R9" s="9"/>
      <c r="S9" s="9"/>
      <c r="T9" s="9"/>
      <c r="U9" s="396"/>
      <c r="V9" s="397"/>
      <c r="W9" s="446"/>
      <c r="X9" s="448"/>
      <c r="Y9" s="448"/>
      <c r="Z9" s="448"/>
      <c r="AA9" s="448"/>
      <c r="AB9" s="448"/>
      <c r="AC9" s="451"/>
      <c r="AD9" s="3"/>
    </row>
    <row r="10" spans="1:30" ht="13.5" customHeight="1" thickTop="1">
      <c r="A10" s="3"/>
      <c r="B10" s="9"/>
      <c r="C10" s="9"/>
      <c r="D10" s="9"/>
      <c r="E10" s="9"/>
      <c r="F10" s="9"/>
      <c r="G10" s="9"/>
      <c r="H10" s="9"/>
      <c r="I10" s="9"/>
      <c r="J10" s="9"/>
      <c r="K10" s="9"/>
      <c r="L10" s="9"/>
      <c r="M10" s="9"/>
      <c r="N10" s="9"/>
      <c r="O10" s="9"/>
      <c r="P10" s="9"/>
      <c r="Q10" s="9"/>
      <c r="R10" s="9"/>
      <c r="S10" s="9"/>
      <c r="T10" s="9"/>
      <c r="U10" s="9"/>
      <c r="V10" s="9"/>
      <c r="W10" s="9"/>
      <c r="X10" s="9"/>
      <c r="Y10" s="9"/>
      <c r="Z10" s="9"/>
      <c r="AA10" s="9"/>
      <c r="AB10" s="38"/>
      <c r="AC10" s="38"/>
      <c r="AD10" s="38"/>
    </row>
    <row r="11" spans="1:30" ht="13.5" customHeight="1">
      <c r="A11" s="3"/>
      <c r="B11" s="9"/>
      <c r="C11" s="9"/>
      <c r="D11" s="9"/>
      <c r="E11" s="9"/>
      <c r="F11" s="9"/>
      <c r="G11" s="9"/>
      <c r="H11" s="9"/>
      <c r="I11" s="9"/>
      <c r="J11" s="9"/>
      <c r="K11" s="9"/>
      <c r="L11" s="9"/>
      <c r="M11" s="9"/>
      <c r="N11" s="9"/>
      <c r="O11" s="9"/>
      <c r="P11" s="9"/>
      <c r="Q11" s="9"/>
      <c r="R11" s="9"/>
      <c r="S11" s="9"/>
      <c r="T11" s="9"/>
      <c r="U11" s="9"/>
      <c r="V11" s="9"/>
      <c r="W11" s="9"/>
      <c r="X11" s="3"/>
      <c r="Y11" s="3"/>
      <c r="Z11" s="3"/>
      <c r="AA11" s="3"/>
      <c r="AB11" s="3"/>
      <c r="AC11" s="3"/>
      <c r="AD11" s="38"/>
    </row>
    <row r="12" spans="1:30" ht="13.5" customHeight="1" thickBot="1">
      <c r="A12" s="3"/>
      <c r="B12" s="9"/>
      <c r="C12" s="9"/>
      <c r="D12" s="9"/>
      <c r="E12" s="9"/>
      <c r="F12" s="9"/>
      <c r="G12" s="9"/>
      <c r="H12" s="9"/>
      <c r="I12" s="9"/>
      <c r="J12" s="9"/>
      <c r="K12" s="9"/>
      <c r="L12" s="9"/>
      <c r="M12" s="9"/>
      <c r="N12" s="9"/>
      <c r="O12" s="9"/>
      <c r="P12" s="9"/>
      <c r="Q12" s="9"/>
      <c r="R12" s="9"/>
      <c r="S12" s="9"/>
      <c r="T12" s="9"/>
      <c r="U12" s="9"/>
      <c r="V12" s="9"/>
      <c r="W12" s="9"/>
      <c r="X12" s="3"/>
      <c r="Y12" s="3"/>
      <c r="Z12" s="3"/>
      <c r="AA12" s="3"/>
      <c r="AB12" s="3"/>
      <c r="AC12" s="3"/>
      <c r="AD12" s="38"/>
    </row>
    <row r="13" spans="1:30" ht="13.5" customHeight="1" thickTop="1">
      <c r="A13" s="3"/>
      <c r="B13" s="9"/>
      <c r="C13" s="9"/>
      <c r="D13" s="9"/>
      <c r="E13" s="9"/>
      <c r="F13" s="9"/>
      <c r="G13" s="9"/>
      <c r="H13" s="9"/>
      <c r="I13" s="9"/>
      <c r="J13" s="9"/>
      <c r="K13" s="9"/>
      <c r="L13" s="9"/>
      <c r="M13" s="9"/>
      <c r="N13" s="9"/>
      <c r="O13" s="9"/>
      <c r="P13" s="9"/>
      <c r="Q13" s="9"/>
      <c r="R13" s="9"/>
      <c r="S13" s="9"/>
      <c r="T13" s="9"/>
      <c r="U13" s="390" t="s">
        <v>180</v>
      </c>
      <c r="V13" s="391"/>
      <c r="W13" s="444"/>
      <c r="X13" s="447"/>
      <c r="Y13" s="447"/>
      <c r="Z13" s="447" t="s">
        <v>181</v>
      </c>
      <c r="AA13" s="447"/>
      <c r="AB13" s="447"/>
      <c r="AC13" s="449" t="s">
        <v>182</v>
      </c>
      <c r="AD13" s="38"/>
    </row>
    <row r="14" spans="1:30" ht="13.5" customHeight="1">
      <c r="A14" s="3"/>
      <c r="B14" s="9"/>
      <c r="C14" s="9"/>
      <c r="D14" s="9"/>
      <c r="E14" s="9"/>
      <c r="F14" s="9"/>
      <c r="G14" s="9"/>
      <c r="H14" s="9"/>
      <c r="I14" s="9"/>
      <c r="J14" s="9"/>
      <c r="K14" s="9"/>
      <c r="L14" s="9"/>
      <c r="M14" s="9"/>
      <c r="N14" s="9"/>
      <c r="O14" s="9"/>
      <c r="P14" s="9"/>
      <c r="Q14" s="9"/>
      <c r="R14" s="9"/>
      <c r="S14" s="9"/>
      <c r="T14" s="9"/>
      <c r="U14" s="393"/>
      <c r="V14" s="394"/>
      <c r="W14" s="445"/>
      <c r="X14" s="403"/>
      <c r="Y14" s="403"/>
      <c r="Z14" s="403"/>
      <c r="AA14" s="403"/>
      <c r="AB14" s="403"/>
      <c r="AC14" s="450"/>
      <c r="AD14" s="38"/>
    </row>
    <row r="15" spans="1:30" ht="13.5" customHeight="1" thickBot="1">
      <c r="A15" s="3"/>
      <c r="B15" s="9"/>
      <c r="C15" s="9"/>
      <c r="D15" s="9"/>
      <c r="E15" s="9"/>
      <c r="F15" s="9"/>
      <c r="G15" s="9"/>
      <c r="H15" s="9"/>
      <c r="I15" s="9"/>
      <c r="J15" s="9"/>
      <c r="K15" s="9"/>
      <c r="L15" s="9"/>
      <c r="M15" s="9"/>
      <c r="N15" s="9"/>
      <c r="O15" s="9"/>
      <c r="P15" s="9"/>
      <c r="Q15" s="9"/>
      <c r="R15" s="9"/>
      <c r="S15" s="9"/>
      <c r="T15" s="9"/>
      <c r="U15" s="396"/>
      <c r="V15" s="397"/>
      <c r="W15" s="446"/>
      <c r="X15" s="448"/>
      <c r="Y15" s="448"/>
      <c r="Z15" s="448"/>
      <c r="AA15" s="448"/>
      <c r="AB15" s="448"/>
      <c r="AC15" s="451"/>
      <c r="AD15" s="38"/>
    </row>
    <row r="16" spans="1:30" ht="4.5" customHeight="1" thickTop="1" thickBot="1">
      <c r="A16" s="3"/>
      <c r="B16" s="9"/>
      <c r="C16" s="9"/>
      <c r="D16" s="9"/>
      <c r="E16" s="9"/>
      <c r="F16" s="9"/>
      <c r="G16" s="9"/>
      <c r="H16" s="9"/>
      <c r="I16" s="9"/>
      <c r="J16" s="9"/>
      <c r="K16" s="9"/>
      <c r="L16" s="9"/>
      <c r="M16" s="9"/>
      <c r="N16" s="9"/>
      <c r="O16" s="9"/>
      <c r="P16" s="9"/>
      <c r="Q16" s="9"/>
      <c r="R16" s="9"/>
      <c r="S16" s="9"/>
      <c r="T16" s="9"/>
      <c r="U16" s="9"/>
      <c r="V16" s="9"/>
      <c r="W16" s="9"/>
      <c r="X16" s="9"/>
      <c r="Y16" s="9"/>
      <c r="Z16" s="9"/>
      <c r="AA16" s="9"/>
      <c r="AB16" s="38"/>
      <c r="AC16" s="38"/>
      <c r="AD16" s="38"/>
    </row>
    <row r="17" spans="1:30" ht="13.5" customHeight="1" thickTop="1">
      <c r="A17" s="3"/>
      <c r="B17" s="9"/>
      <c r="C17" s="9"/>
      <c r="D17" s="9"/>
      <c r="E17" s="9"/>
      <c r="F17" s="9"/>
      <c r="G17" s="9"/>
      <c r="H17" s="9"/>
      <c r="I17" s="9"/>
      <c r="J17" s="9"/>
      <c r="K17" s="9"/>
      <c r="L17" s="9"/>
      <c r="M17" s="9"/>
      <c r="N17" s="9"/>
      <c r="O17" s="9"/>
      <c r="P17" s="9"/>
      <c r="Q17" s="9"/>
      <c r="R17" s="9"/>
      <c r="S17" s="9"/>
      <c r="T17" s="9"/>
      <c r="U17" s="390" t="s">
        <v>180</v>
      </c>
      <c r="V17" s="391"/>
      <c r="W17" s="444"/>
      <c r="X17" s="447"/>
      <c r="Y17" s="447"/>
      <c r="Z17" s="447" t="s">
        <v>181</v>
      </c>
      <c r="AA17" s="447"/>
      <c r="AB17" s="447"/>
      <c r="AC17" s="449" t="s">
        <v>182</v>
      </c>
      <c r="AD17" s="38"/>
    </row>
    <row r="18" spans="1:30" ht="13.5" customHeight="1">
      <c r="A18" s="3"/>
      <c r="B18" s="9"/>
      <c r="C18" s="9"/>
      <c r="D18" s="9"/>
      <c r="E18" s="9"/>
      <c r="F18" s="9"/>
      <c r="G18" s="9"/>
      <c r="H18" s="9"/>
      <c r="I18" s="9"/>
      <c r="J18" s="9"/>
      <c r="K18" s="9"/>
      <c r="L18" s="9"/>
      <c r="M18" s="9"/>
      <c r="N18" s="9"/>
      <c r="O18" s="9"/>
      <c r="P18" s="9"/>
      <c r="Q18" s="9"/>
      <c r="R18" s="9"/>
      <c r="S18" s="9"/>
      <c r="T18" s="9"/>
      <c r="U18" s="393"/>
      <c r="V18" s="394"/>
      <c r="W18" s="445"/>
      <c r="X18" s="403"/>
      <c r="Y18" s="403"/>
      <c r="Z18" s="403"/>
      <c r="AA18" s="403"/>
      <c r="AB18" s="403"/>
      <c r="AC18" s="450"/>
      <c r="AD18" s="38"/>
    </row>
    <row r="19" spans="1:30" ht="13.5" customHeight="1" thickBot="1">
      <c r="A19" s="3"/>
      <c r="B19" s="9"/>
      <c r="C19" s="9"/>
      <c r="D19" s="9"/>
      <c r="E19" s="9"/>
      <c r="F19" s="9"/>
      <c r="G19" s="9"/>
      <c r="H19" s="9"/>
      <c r="I19" s="9"/>
      <c r="J19" s="9"/>
      <c r="K19" s="9"/>
      <c r="L19" s="9"/>
      <c r="M19" s="9"/>
      <c r="N19" s="9"/>
      <c r="O19" s="9"/>
      <c r="P19" s="9"/>
      <c r="Q19" s="9"/>
      <c r="R19" s="9"/>
      <c r="S19" s="9"/>
      <c r="T19" s="9"/>
      <c r="U19" s="396"/>
      <c r="V19" s="397"/>
      <c r="W19" s="446"/>
      <c r="X19" s="448"/>
      <c r="Y19" s="448"/>
      <c r="Z19" s="448"/>
      <c r="AA19" s="448"/>
      <c r="AB19" s="448"/>
      <c r="AC19" s="451"/>
      <c r="AD19" s="38"/>
    </row>
    <row r="20" spans="1:30" ht="13.5" customHeight="1" thickTop="1">
      <c r="A20" s="3"/>
      <c r="B20" s="9"/>
      <c r="C20" s="9"/>
      <c r="D20" s="9"/>
      <c r="E20" s="9"/>
      <c r="F20" s="9"/>
      <c r="G20" s="9"/>
      <c r="H20" s="9"/>
      <c r="I20" s="9"/>
      <c r="J20" s="9"/>
      <c r="K20" s="9"/>
      <c r="L20" s="9"/>
      <c r="M20" s="9"/>
      <c r="N20" s="9"/>
      <c r="O20" s="9"/>
      <c r="P20" s="9"/>
      <c r="Q20" s="9"/>
      <c r="R20" s="9"/>
      <c r="S20" s="9"/>
      <c r="T20" s="9"/>
      <c r="U20" s="9"/>
      <c r="V20" s="9"/>
      <c r="W20" s="9"/>
      <c r="X20" s="9"/>
      <c r="Y20" s="9"/>
      <c r="Z20" s="9"/>
      <c r="AA20" s="9"/>
      <c r="AB20" s="38"/>
      <c r="AC20" s="38"/>
      <c r="AD20" s="38"/>
    </row>
    <row r="21" spans="1:30" ht="13.5" customHeight="1">
      <c r="A21" s="3"/>
      <c r="B21" s="9"/>
      <c r="C21" s="9"/>
      <c r="D21" s="9"/>
      <c r="E21" s="9"/>
      <c r="F21" s="9"/>
      <c r="G21" s="9"/>
      <c r="H21" s="9"/>
      <c r="I21" s="9"/>
      <c r="J21" s="9"/>
      <c r="K21" s="9"/>
      <c r="L21" s="9"/>
      <c r="M21" s="9"/>
      <c r="N21" s="9"/>
      <c r="O21" s="9"/>
      <c r="P21" s="9"/>
      <c r="Q21" s="9"/>
      <c r="R21" s="9"/>
      <c r="S21" s="9"/>
      <c r="T21" s="9"/>
      <c r="U21" s="9"/>
      <c r="V21" s="9"/>
      <c r="W21" s="9"/>
      <c r="X21" s="9"/>
      <c r="Y21" s="9"/>
      <c r="Z21" s="9"/>
      <c r="AA21" s="9"/>
      <c r="AB21" s="38"/>
      <c r="AC21" s="38"/>
      <c r="AD21" s="38"/>
    </row>
    <row r="22" spans="1:30" ht="13.5" customHeight="1">
      <c r="A22" s="3"/>
      <c r="B22" s="9"/>
      <c r="C22" s="9"/>
      <c r="D22" s="9"/>
      <c r="E22" s="9"/>
      <c r="F22" s="9"/>
      <c r="G22" s="9"/>
      <c r="H22" s="9"/>
      <c r="I22" s="9"/>
      <c r="J22" s="9"/>
      <c r="K22" s="9"/>
      <c r="L22" s="9"/>
      <c r="M22" s="9"/>
      <c r="N22" s="9"/>
      <c r="O22" s="9"/>
      <c r="P22" s="9"/>
      <c r="Q22" s="9"/>
      <c r="R22" s="9"/>
      <c r="S22" s="9"/>
      <c r="T22" s="9"/>
      <c r="U22" s="9"/>
      <c r="V22" s="9"/>
      <c r="W22" s="9"/>
      <c r="X22" s="9"/>
      <c r="Y22" s="9"/>
      <c r="Z22" s="9"/>
      <c r="AA22" s="9"/>
      <c r="AB22" s="38"/>
      <c r="AC22" s="38"/>
      <c r="AD22" s="38"/>
    </row>
    <row r="23" spans="1:30" ht="13.5" customHeight="1" thickBot="1">
      <c r="A23" s="3"/>
      <c r="B23" s="9"/>
      <c r="C23" s="9"/>
      <c r="D23" s="9"/>
      <c r="E23" s="9"/>
      <c r="F23" s="9"/>
      <c r="G23" s="9"/>
      <c r="H23" s="9"/>
      <c r="I23" s="9"/>
      <c r="J23" s="9"/>
      <c r="K23" s="9"/>
      <c r="L23" s="9"/>
      <c r="M23" s="9"/>
      <c r="N23" s="9"/>
      <c r="O23" s="9"/>
      <c r="P23" s="9"/>
      <c r="Q23" s="9"/>
      <c r="R23" s="9"/>
      <c r="S23" s="9"/>
      <c r="T23" s="9"/>
      <c r="U23" s="9"/>
      <c r="V23" s="9"/>
      <c r="W23" s="9"/>
      <c r="X23" s="9"/>
      <c r="Y23" s="9"/>
      <c r="Z23" s="9"/>
      <c r="AA23" s="9"/>
      <c r="AB23" s="38"/>
      <c r="AC23" s="38"/>
      <c r="AD23" s="38"/>
    </row>
    <row r="24" spans="1:30" ht="13.5" customHeight="1" thickTop="1">
      <c r="A24" s="3"/>
      <c r="B24" s="9"/>
      <c r="C24" s="9"/>
      <c r="D24" s="9"/>
      <c r="E24" s="9"/>
      <c r="F24" s="9"/>
      <c r="G24" s="9"/>
      <c r="H24" s="9"/>
      <c r="I24" s="9"/>
      <c r="J24" s="9"/>
      <c r="K24" s="9"/>
      <c r="L24" s="9"/>
      <c r="M24" s="9"/>
      <c r="N24" s="9"/>
      <c r="O24" s="9"/>
      <c r="P24" s="9"/>
      <c r="Q24" s="9"/>
      <c r="R24" s="9"/>
      <c r="S24" s="9"/>
      <c r="T24" s="9"/>
      <c r="U24" s="390" t="s">
        <v>180</v>
      </c>
      <c r="V24" s="391"/>
      <c r="W24" s="444"/>
      <c r="X24" s="447"/>
      <c r="Y24" s="447"/>
      <c r="Z24" s="447" t="s">
        <v>181</v>
      </c>
      <c r="AA24" s="447"/>
      <c r="AB24" s="447"/>
      <c r="AC24" s="449" t="s">
        <v>182</v>
      </c>
      <c r="AD24" s="38"/>
    </row>
    <row r="25" spans="1:30" ht="13.5" customHeight="1">
      <c r="A25" s="3"/>
      <c r="B25" s="9"/>
      <c r="C25" s="9"/>
      <c r="D25" s="9"/>
      <c r="E25" s="9"/>
      <c r="F25" s="9"/>
      <c r="G25" s="9"/>
      <c r="H25" s="9"/>
      <c r="I25" s="9"/>
      <c r="J25" s="9"/>
      <c r="K25" s="9"/>
      <c r="L25" s="9"/>
      <c r="M25" s="9"/>
      <c r="N25" s="9"/>
      <c r="O25" s="9"/>
      <c r="P25" s="9"/>
      <c r="Q25" s="9"/>
      <c r="R25" s="9"/>
      <c r="S25" s="9"/>
      <c r="T25" s="9"/>
      <c r="U25" s="393"/>
      <c r="V25" s="394"/>
      <c r="W25" s="445"/>
      <c r="X25" s="403"/>
      <c r="Y25" s="403"/>
      <c r="Z25" s="403"/>
      <c r="AA25" s="403"/>
      <c r="AB25" s="403"/>
      <c r="AC25" s="450"/>
      <c r="AD25" s="38"/>
    </row>
    <row r="26" spans="1:30" ht="13.5" customHeight="1" thickBot="1">
      <c r="A26" s="3"/>
      <c r="B26" s="9"/>
      <c r="C26" s="9"/>
      <c r="D26" s="9"/>
      <c r="E26" s="9"/>
      <c r="F26" s="9"/>
      <c r="G26" s="9"/>
      <c r="H26" s="9"/>
      <c r="I26" s="9"/>
      <c r="J26" s="9"/>
      <c r="K26" s="9"/>
      <c r="L26" s="9"/>
      <c r="M26" s="9"/>
      <c r="N26" s="9"/>
      <c r="O26" s="9"/>
      <c r="P26" s="9"/>
      <c r="Q26" s="9"/>
      <c r="R26" s="9"/>
      <c r="S26" s="9"/>
      <c r="T26" s="9"/>
      <c r="U26" s="396"/>
      <c r="V26" s="397"/>
      <c r="W26" s="446"/>
      <c r="X26" s="448"/>
      <c r="Y26" s="448"/>
      <c r="Z26" s="448"/>
      <c r="AA26" s="448"/>
      <c r="AB26" s="448"/>
      <c r="AC26" s="451"/>
      <c r="AD26" s="38"/>
    </row>
    <row r="27" spans="1:30" ht="4.5" customHeight="1" thickTop="1" thickBot="1">
      <c r="A27" s="3"/>
      <c r="B27" s="9"/>
      <c r="C27" s="9"/>
      <c r="D27" s="9"/>
      <c r="E27" s="9"/>
      <c r="F27" s="9"/>
      <c r="G27" s="9"/>
      <c r="H27" s="9"/>
      <c r="I27" s="9"/>
      <c r="J27" s="9"/>
      <c r="K27" s="9"/>
      <c r="L27" s="9"/>
      <c r="M27" s="9"/>
      <c r="N27" s="9"/>
      <c r="O27" s="9"/>
      <c r="P27" s="9"/>
      <c r="Q27" s="9"/>
      <c r="R27" s="9"/>
      <c r="S27" s="9"/>
      <c r="T27" s="9"/>
      <c r="U27" s="9"/>
      <c r="V27" s="9"/>
      <c r="W27" s="9"/>
      <c r="X27" s="9"/>
      <c r="Y27" s="9"/>
      <c r="Z27" s="9"/>
      <c r="AA27" s="9"/>
      <c r="AB27" s="38"/>
      <c r="AC27" s="38"/>
      <c r="AD27" s="38"/>
    </row>
    <row r="28" spans="1:30" ht="13.5" customHeight="1" thickTop="1">
      <c r="A28" s="3"/>
      <c r="B28" s="9"/>
      <c r="C28" s="9"/>
      <c r="D28" s="9"/>
      <c r="E28" s="9"/>
      <c r="F28" s="9"/>
      <c r="G28" s="9"/>
      <c r="H28" s="9"/>
      <c r="I28" s="9"/>
      <c r="J28" s="9"/>
      <c r="K28" s="9"/>
      <c r="L28" s="9"/>
      <c r="M28" s="9"/>
      <c r="N28" s="9"/>
      <c r="O28" s="9"/>
      <c r="P28" s="9"/>
      <c r="Q28" s="9"/>
      <c r="R28" s="9"/>
      <c r="S28" s="9"/>
      <c r="T28" s="9"/>
      <c r="U28" s="390" t="s">
        <v>180</v>
      </c>
      <c r="V28" s="391"/>
      <c r="W28" s="444"/>
      <c r="X28" s="447"/>
      <c r="Y28" s="447"/>
      <c r="Z28" s="447" t="s">
        <v>181</v>
      </c>
      <c r="AA28" s="447"/>
      <c r="AB28" s="447"/>
      <c r="AC28" s="449" t="s">
        <v>182</v>
      </c>
      <c r="AD28" s="38"/>
    </row>
    <row r="29" spans="1:30" ht="13.5" customHeight="1">
      <c r="A29" s="3"/>
      <c r="B29" s="9"/>
      <c r="C29" s="9"/>
      <c r="D29" s="9"/>
      <c r="E29" s="9"/>
      <c r="F29" s="9"/>
      <c r="G29" s="9"/>
      <c r="H29" s="9"/>
      <c r="I29" s="9"/>
      <c r="J29" s="9"/>
      <c r="K29" s="9"/>
      <c r="L29" s="9"/>
      <c r="M29" s="9"/>
      <c r="N29" s="9"/>
      <c r="O29" s="9"/>
      <c r="P29" s="9"/>
      <c r="Q29" s="9"/>
      <c r="R29" s="9"/>
      <c r="S29" s="9"/>
      <c r="T29" s="9"/>
      <c r="U29" s="393"/>
      <c r="V29" s="394"/>
      <c r="W29" s="445"/>
      <c r="X29" s="403"/>
      <c r="Y29" s="403"/>
      <c r="Z29" s="403"/>
      <c r="AA29" s="403"/>
      <c r="AB29" s="403"/>
      <c r="AC29" s="450"/>
      <c r="AD29" s="38"/>
    </row>
    <row r="30" spans="1:30" ht="13.5" customHeight="1" thickBot="1">
      <c r="A30" s="3"/>
      <c r="B30" s="9"/>
      <c r="C30" s="9"/>
      <c r="D30" s="9"/>
      <c r="E30" s="9"/>
      <c r="F30" s="9"/>
      <c r="G30" s="9"/>
      <c r="H30" s="9"/>
      <c r="I30" s="9"/>
      <c r="J30" s="9"/>
      <c r="K30" s="9"/>
      <c r="L30" s="9"/>
      <c r="M30" s="9"/>
      <c r="N30" s="9"/>
      <c r="O30" s="9"/>
      <c r="P30" s="9"/>
      <c r="Q30" s="9"/>
      <c r="R30" s="9"/>
      <c r="S30" s="9"/>
      <c r="T30" s="9"/>
      <c r="U30" s="396"/>
      <c r="V30" s="397"/>
      <c r="W30" s="446"/>
      <c r="X30" s="448"/>
      <c r="Y30" s="448"/>
      <c r="Z30" s="448"/>
      <c r="AA30" s="448"/>
      <c r="AB30" s="448"/>
      <c r="AC30" s="451"/>
      <c r="AD30" s="38"/>
    </row>
    <row r="31" spans="1:30" ht="13.5" customHeight="1" thickTop="1">
      <c r="A31" s="3"/>
      <c r="B31" s="9"/>
      <c r="C31" s="9"/>
      <c r="D31" s="9"/>
      <c r="E31" s="9"/>
      <c r="F31" s="9"/>
      <c r="G31" s="9"/>
      <c r="H31" s="9"/>
      <c r="I31" s="9"/>
      <c r="J31" s="9"/>
      <c r="K31" s="9"/>
      <c r="L31" s="9"/>
      <c r="M31" s="9"/>
      <c r="N31" s="9"/>
      <c r="O31" s="9"/>
      <c r="P31" s="9"/>
      <c r="Q31" s="9"/>
      <c r="R31" s="9"/>
      <c r="S31" s="9"/>
      <c r="T31" s="9"/>
      <c r="U31" s="9"/>
      <c r="V31" s="9"/>
      <c r="W31" s="9"/>
      <c r="X31" s="9"/>
      <c r="Y31" s="9"/>
      <c r="Z31" s="9"/>
      <c r="AA31" s="9"/>
      <c r="AB31" s="38"/>
      <c r="AC31" s="38"/>
      <c r="AD31" s="38"/>
    </row>
    <row r="32" spans="1:30" ht="13.5" customHeight="1">
      <c r="A32" s="3"/>
      <c r="B32" s="9"/>
      <c r="C32" s="9"/>
      <c r="D32" s="9"/>
      <c r="E32" s="9"/>
      <c r="F32" s="9"/>
      <c r="G32" s="9"/>
      <c r="H32" s="9"/>
      <c r="I32" s="9"/>
      <c r="J32" s="9"/>
      <c r="K32" s="9"/>
      <c r="L32" s="9"/>
      <c r="M32" s="9"/>
      <c r="N32" s="9"/>
      <c r="O32" s="9"/>
      <c r="P32" s="9"/>
      <c r="Q32" s="9"/>
      <c r="R32" s="9"/>
      <c r="S32" s="9"/>
      <c r="T32" s="9"/>
      <c r="U32" s="9"/>
      <c r="V32" s="9"/>
      <c r="W32" s="9"/>
      <c r="X32" s="9"/>
      <c r="Y32" s="9"/>
      <c r="Z32" s="9"/>
      <c r="AA32" s="9"/>
      <c r="AB32" s="38"/>
      <c r="AC32" s="38"/>
      <c r="AD32" s="38"/>
    </row>
    <row r="33" spans="1:30" ht="13.5" customHeight="1">
      <c r="A33" s="3"/>
      <c r="B33" s="9"/>
      <c r="C33" s="9"/>
      <c r="D33" s="9"/>
      <c r="E33" s="9"/>
      <c r="F33" s="9"/>
      <c r="G33" s="9"/>
      <c r="H33" s="9"/>
      <c r="I33" s="9"/>
      <c r="J33" s="9"/>
      <c r="K33" s="9"/>
      <c r="L33" s="9"/>
      <c r="M33" s="9"/>
      <c r="N33" s="9"/>
      <c r="O33" s="9"/>
      <c r="P33" s="9"/>
      <c r="Q33" s="9"/>
      <c r="R33" s="9"/>
      <c r="S33" s="9"/>
      <c r="T33" s="9"/>
      <c r="U33" s="9"/>
      <c r="V33" s="9"/>
      <c r="W33" s="9"/>
      <c r="X33" s="9"/>
      <c r="Y33" s="9"/>
      <c r="Z33" s="9"/>
      <c r="AA33" s="9"/>
      <c r="AB33" s="38"/>
      <c r="AC33" s="38"/>
      <c r="AD33" s="38"/>
    </row>
    <row r="34" spans="1:30" ht="13.5" customHeight="1" thickBot="1">
      <c r="A34" s="3"/>
      <c r="B34" s="9"/>
      <c r="C34" s="9"/>
      <c r="D34" s="9"/>
      <c r="E34" s="9"/>
      <c r="F34" s="9"/>
      <c r="G34" s="9"/>
      <c r="H34" s="9"/>
      <c r="I34" s="9"/>
      <c r="J34" s="9"/>
      <c r="K34" s="9"/>
      <c r="L34" s="9"/>
      <c r="M34" s="9"/>
      <c r="N34" s="9"/>
      <c r="O34" s="9"/>
      <c r="P34" s="9"/>
      <c r="Q34" s="9"/>
      <c r="R34" s="9"/>
      <c r="S34" s="9"/>
      <c r="T34" s="9"/>
      <c r="U34" s="9"/>
      <c r="V34" s="9"/>
      <c r="W34" s="9"/>
      <c r="X34" s="9"/>
      <c r="Y34" s="9"/>
      <c r="Z34" s="9"/>
      <c r="AA34" s="9"/>
      <c r="AB34" s="38"/>
      <c r="AC34" s="38"/>
      <c r="AD34" s="38"/>
    </row>
    <row r="35" spans="1:30" ht="13.5" customHeight="1" thickTop="1">
      <c r="A35" s="3"/>
      <c r="B35" s="9"/>
      <c r="C35" s="9"/>
      <c r="D35" s="9"/>
      <c r="E35" s="9"/>
      <c r="F35" s="9"/>
      <c r="G35" s="9"/>
      <c r="H35" s="9"/>
      <c r="I35" s="9"/>
      <c r="J35" s="9"/>
      <c r="K35" s="9"/>
      <c r="L35" s="9"/>
      <c r="M35" s="9"/>
      <c r="N35" s="9"/>
      <c r="O35" s="9"/>
      <c r="P35" s="9"/>
      <c r="Q35" s="9"/>
      <c r="R35" s="9"/>
      <c r="S35" s="9"/>
      <c r="T35" s="9"/>
      <c r="U35" s="390" t="s">
        <v>180</v>
      </c>
      <c r="V35" s="391"/>
      <c r="W35" s="444"/>
      <c r="X35" s="447"/>
      <c r="Y35" s="447"/>
      <c r="Z35" s="447" t="s">
        <v>181</v>
      </c>
      <c r="AA35" s="447"/>
      <c r="AB35" s="447"/>
      <c r="AC35" s="449" t="s">
        <v>182</v>
      </c>
      <c r="AD35" s="38"/>
    </row>
    <row r="36" spans="1:30" ht="13.5" customHeight="1">
      <c r="A36" s="3"/>
      <c r="B36" s="9"/>
      <c r="C36" s="9"/>
      <c r="D36" s="9"/>
      <c r="E36" s="9"/>
      <c r="F36" s="9"/>
      <c r="G36" s="9"/>
      <c r="H36" s="9"/>
      <c r="I36" s="9"/>
      <c r="J36" s="9"/>
      <c r="K36" s="9"/>
      <c r="L36" s="9"/>
      <c r="M36" s="9"/>
      <c r="N36" s="9"/>
      <c r="O36" s="9"/>
      <c r="P36" s="9"/>
      <c r="Q36" s="9"/>
      <c r="R36" s="9"/>
      <c r="S36" s="9"/>
      <c r="T36" s="9"/>
      <c r="U36" s="393"/>
      <c r="V36" s="394"/>
      <c r="W36" s="445"/>
      <c r="X36" s="403"/>
      <c r="Y36" s="403"/>
      <c r="Z36" s="403"/>
      <c r="AA36" s="403"/>
      <c r="AB36" s="403"/>
      <c r="AC36" s="450"/>
      <c r="AD36" s="38"/>
    </row>
    <row r="37" spans="1:30" ht="13.5" customHeight="1" thickBot="1">
      <c r="A37" s="3"/>
      <c r="B37" s="9"/>
      <c r="C37" s="9"/>
      <c r="D37" s="9"/>
      <c r="E37" s="9"/>
      <c r="F37" s="9"/>
      <c r="G37" s="9"/>
      <c r="H37" s="9"/>
      <c r="I37" s="9"/>
      <c r="J37" s="9"/>
      <c r="K37" s="9"/>
      <c r="L37" s="9"/>
      <c r="M37" s="9"/>
      <c r="N37" s="9"/>
      <c r="O37" s="9"/>
      <c r="P37" s="9"/>
      <c r="Q37" s="9"/>
      <c r="R37" s="9"/>
      <c r="S37" s="9"/>
      <c r="T37" s="9"/>
      <c r="U37" s="396"/>
      <c r="V37" s="397"/>
      <c r="W37" s="446"/>
      <c r="X37" s="448"/>
      <c r="Y37" s="448"/>
      <c r="Z37" s="448"/>
      <c r="AA37" s="448"/>
      <c r="AB37" s="448"/>
      <c r="AC37" s="451"/>
      <c r="AD37" s="38"/>
    </row>
    <row r="38" spans="1:30" ht="4.5" customHeight="1" thickTop="1" thickBot="1">
      <c r="A38" s="3"/>
      <c r="B38" s="9"/>
      <c r="C38" s="9"/>
      <c r="D38" s="9"/>
      <c r="E38" s="9"/>
      <c r="F38" s="9"/>
      <c r="G38" s="9"/>
      <c r="H38" s="9"/>
      <c r="I38" s="9"/>
      <c r="J38" s="9"/>
      <c r="K38" s="9"/>
      <c r="L38" s="9"/>
      <c r="M38" s="9"/>
      <c r="N38" s="9"/>
      <c r="O38" s="9"/>
      <c r="P38" s="9"/>
      <c r="Q38" s="9"/>
      <c r="R38" s="9"/>
      <c r="S38" s="9"/>
      <c r="T38" s="9"/>
      <c r="U38" s="9"/>
      <c r="V38" s="9"/>
      <c r="W38" s="9"/>
      <c r="X38" s="9"/>
      <c r="Y38" s="9"/>
      <c r="Z38" s="9"/>
      <c r="AA38" s="9"/>
      <c r="AB38" s="38"/>
      <c r="AC38" s="38"/>
      <c r="AD38" s="38"/>
    </row>
    <row r="39" spans="1:30" ht="13.5" customHeight="1" thickTop="1">
      <c r="A39" s="3"/>
      <c r="B39" s="9"/>
      <c r="C39" s="9"/>
      <c r="D39" s="9"/>
      <c r="E39" s="9"/>
      <c r="F39" s="9"/>
      <c r="G39" s="9"/>
      <c r="H39" s="9"/>
      <c r="I39" s="9"/>
      <c r="J39" s="9"/>
      <c r="K39" s="9"/>
      <c r="L39" s="9"/>
      <c r="M39" s="9"/>
      <c r="N39" s="9"/>
      <c r="O39" s="9"/>
      <c r="P39" s="9"/>
      <c r="Q39" s="9"/>
      <c r="R39" s="9"/>
      <c r="S39" s="9"/>
      <c r="T39" s="9"/>
      <c r="U39" s="390" t="s">
        <v>180</v>
      </c>
      <c r="V39" s="391"/>
      <c r="W39" s="444"/>
      <c r="X39" s="447"/>
      <c r="Y39" s="447"/>
      <c r="Z39" s="447" t="s">
        <v>181</v>
      </c>
      <c r="AA39" s="447"/>
      <c r="AB39" s="447"/>
      <c r="AC39" s="449" t="s">
        <v>182</v>
      </c>
      <c r="AD39" s="38"/>
    </row>
    <row r="40" spans="1:30" ht="13.5" customHeight="1">
      <c r="A40" s="3"/>
      <c r="B40" s="9"/>
      <c r="C40" s="9"/>
      <c r="D40" s="9"/>
      <c r="E40" s="9"/>
      <c r="F40" s="9"/>
      <c r="G40" s="9"/>
      <c r="H40" s="9"/>
      <c r="I40" s="9"/>
      <c r="J40" s="9"/>
      <c r="K40" s="9"/>
      <c r="L40" s="9"/>
      <c r="M40" s="9"/>
      <c r="N40" s="9"/>
      <c r="O40" s="9"/>
      <c r="P40" s="9"/>
      <c r="Q40" s="9"/>
      <c r="R40" s="9"/>
      <c r="S40" s="9"/>
      <c r="T40" s="9"/>
      <c r="U40" s="393"/>
      <c r="V40" s="394"/>
      <c r="W40" s="445"/>
      <c r="X40" s="403"/>
      <c r="Y40" s="403"/>
      <c r="Z40" s="403"/>
      <c r="AA40" s="403"/>
      <c r="AB40" s="403"/>
      <c r="AC40" s="450"/>
      <c r="AD40" s="38"/>
    </row>
    <row r="41" spans="1:30" ht="13.5" customHeight="1" thickBot="1">
      <c r="A41" s="3"/>
      <c r="B41" s="9"/>
      <c r="C41" s="9"/>
      <c r="D41" s="9"/>
      <c r="E41" s="9"/>
      <c r="F41" s="9"/>
      <c r="G41" s="9"/>
      <c r="H41" s="9"/>
      <c r="I41" s="9"/>
      <c r="J41" s="9"/>
      <c r="K41" s="9"/>
      <c r="L41" s="9"/>
      <c r="M41" s="9"/>
      <c r="N41" s="9"/>
      <c r="O41" s="9"/>
      <c r="P41" s="9"/>
      <c r="Q41" s="9"/>
      <c r="R41" s="9"/>
      <c r="S41" s="9"/>
      <c r="T41" s="9"/>
      <c r="U41" s="396"/>
      <c r="V41" s="397"/>
      <c r="W41" s="446"/>
      <c r="X41" s="448"/>
      <c r="Y41" s="448"/>
      <c r="Z41" s="448"/>
      <c r="AA41" s="448"/>
      <c r="AB41" s="448"/>
      <c r="AC41" s="451"/>
      <c r="AD41" s="38"/>
    </row>
    <row r="42" spans="1:30" ht="13.5" customHeight="1" thickTop="1">
      <c r="A42" s="3"/>
      <c r="B42" s="9"/>
      <c r="C42" s="9"/>
      <c r="D42" s="9"/>
      <c r="E42" s="9"/>
      <c r="F42" s="9"/>
      <c r="G42" s="9"/>
      <c r="H42" s="9"/>
      <c r="I42" s="9"/>
      <c r="J42" s="9"/>
      <c r="K42" s="9"/>
      <c r="L42" s="9"/>
      <c r="M42" s="9"/>
      <c r="N42" s="9"/>
      <c r="O42" s="9"/>
      <c r="P42" s="9"/>
      <c r="Q42" s="9"/>
      <c r="R42" s="9"/>
      <c r="S42" s="9"/>
      <c r="T42" s="9"/>
      <c r="U42" s="9"/>
      <c r="V42" s="9"/>
      <c r="W42" s="9"/>
      <c r="X42" s="9"/>
      <c r="Y42" s="9"/>
      <c r="Z42" s="9"/>
      <c r="AA42" s="9"/>
      <c r="AB42" s="38"/>
      <c r="AC42" s="38"/>
      <c r="AD42" s="38"/>
    </row>
    <row r="43" spans="1:30" ht="13.5" customHeight="1">
      <c r="A43" s="3"/>
      <c r="B43" s="9"/>
      <c r="C43" s="9"/>
      <c r="D43" s="9"/>
      <c r="E43" s="9"/>
      <c r="F43" s="9"/>
      <c r="G43" s="9"/>
      <c r="H43" s="9"/>
      <c r="I43" s="9"/>
      <c r="J43" s="9"/>
      <c r="K43" s="9"/>
      <c r="L43" s="9"/>
      <c r="M43" s="9"/>
      <c r="N43" s="9"/>
      <c r="O43" s="9"/>
      <c r="P43" s="9"/>
      <c r="Q43" s="9"/>
      <c r="R43" s="9"/>
      <c r="S43" s="9"/>
      <c r="T43" s="9"/>
      <c r="U43" s="9"/>
      <c r="V43" s="9"/>
      <c r="W43" s="9"/>
      <c r="X43" s="9"/>
      <c r="Y43" s="9"/>
      <c r="Z43" s="9"/>
      <c r="AA43" s="9"/>
      <c r="AB43" s="38"/>
      <c r="AC43" s="38"/>
      <c r="AD43" s="38"/>
    </row>
    <row r="44" spans="1:30" ht="13.5" customHeight="1">
      <c r="A44" s="3"/>
      <c r="B44" s="9"/>
      <c r="C44" s="9"/>
      <c r="D44" s="9"/>
      <c r="E44" s="9"/>
      <c r="F44" s="9"/>
      <c r="G44" s="9"/>
      <c r="H44" s="9"/>
      <c r="I44" s="9"/>
      <c r="J44" s="9"/>
      <c r="K44" s="9"/>
      <c r="L44" s="9"/>
      <c r="M44" s="9"/>
      <c r="N44" s="9"/>
      <c r="O44" s="9"/>
      <c r="P44" s="9"/>
      <c r="Q44" s="9"/>
      <c r="R44" s="9"/>
      <c r="S44" s="9"/>
      <c r="T44" s="9"/>
      <c r="U44" s="9"/>
      <c r="V44" s="9"/>
      <c r="W44" s="9"/>
      <c r="X44" s="9"/>
      <c r="Y44" s="9"/>
      <c r="Z44" s="9"/>
      <c r="AA44" s="9"/>
      <c r="AB44" s="38"/>
      <c r="AC44" s="38"/>
      <c r="AD44" s="38"/>
    </row>
    <row r="45" spans="1:30" ht="13.5" customHeight="1" thickBo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ht="13.5" customHeight="1" thickTop="1">
      <c r="A46" s="3"/>
      <c r="B46" s="3"/>
      <c r="C46" s="3"/>
      <c r="D46" s="3"/>
      <c r="E46" s="3"/>
      <c r="F46" s="3"/>
      <c r="G46" s="3"/>
      <c r="H46" s="3"/>
      <c r="I46" s="3"/>
      <c r="J46" s="3"/>
      <c r="K46" s="3"/>
      <c r="L46" s="3"/>
      <c r="M46" s="3"/>
      <c r="N46" s="3"/>
      <c r="O46" s="3"/>
      <c r="P46" s="3"/>
      <c r="Q46" s="3"/>
      <c r="R46" s="3"/>
      <c r="S46" s="3"/>
      <c r="T46" s="3"/>
      <c r="U46" s="390" t="s">
        <v>180</v>
      </c>
      <c r="V46" s="391"/>
      <c r="W46" s="444"/>
      <c r="X46" s="447"/>
      <c r="Y46" s="447"/>
      <c r="Z46" s="447" t="s">
        <v>181</v>
      </c>
      <c r="AA46" s="447"/>
      <c r="AB46" s="447"/>
      <c r="AC46" s="449" t="s">
        <v>182</v>
      </c>
      <c r="AD46" s="3"/>
    </row>
    <row r="47" spans="1:30" ht="13.5" customHeight="1">
      <c r="A47" s="3"/>
      <c r="B47" s="3"/>
      <c r="C47" s="3"/>
      <c r="D47" s="3"/>
      <c r="E47" s="3"/>
      <c r="F47" s="3"/>
      <c r="G47" s="3"/>
      <c r="H47" s="3"/>
      <c r="I47" s="3"/>
      <c r="J47" s="3"/>
      <c r="K47" s="3"/>
      <c r="L47" s="3"/>
      <c r="M47" s="3"/>
      <c r="N47" s="3"/>
      <c r="O47" s="3"/>
      <c r="P47" s="3"/>
      <c r="Q47" s="3"/>
      <c r="R47" s="3"/>
      <c r="S47" s="3"/>
      <c r="T47" s="3"/>
      <c r="U47" s="393"/>
      <c r="V47" s="394"/>
      <c r="W47" s="445"/>
      <c r="X47" s="403"/>
      <c r="Y47" s="403"/>
      <c r="Z47" s="403"/>
      <c r="AA47" s="403"/>
      <c r="AB47" s="403"/>
      <c r="AC47" s="450"/>
      <c r="AD47" s="3"/>
    </row>
    <row r="48" spans="1:30" ht="13.5" customHeight="1" thickBot="1">
      <c r="A48" s="3"/>
      <c r="B48" s="3"/>
      <c r="C48" s="3"/>
      <c r="D48" s="3"/>
      <c r="E48" s="3"/>
      <c r="F48" s="3"/>
      <c r="G48" s="3"/>
      <c r="H48" s="3"/>
      <c r="I48" s="3"/>
      <c r="J48" s="3"/>
      <c r="K48" s="3"/>
      <c r="L48" s="3"/>
      <c r="M48" s="3"/>
      <c r="N48" s="3"/>
      <c r="O48" s="3"/>
      <c r="P48" s="3"/>
      <c r="Q48" s="3"/>
      <c r="R48" s="3"/>
      <c r="S48" s="3"/>
      <c r="T48" s="3"/>
      <c r="U48" s="396"/>
      <c r="V48" s="397"/>
      <c r="W48" s="446"/>
      <c r="X48" s="448"/>
      <c r="Y48" s="448"/>
      <c r="Z48" s="448"/>
      <c r="AA48" s="448"/>
      <c r="AB48" s="448"/>
      <c r="AC48" s="451"/>
      <c r="AD48" s="3"/>
    </row>
    <row r="49" spans="1:30" ht="4.5" customHeight="1" thickTop="1" thickBo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ht="13.5" customHeight="1" thickTop="1">
      <c r="A50" s="3"/>
      <c r="B50" s="3"/>
      <c r="C50" s="3"/>
      <c r="D50" s="3"/>
      <c r="E50" s="3"/>
      <c r="F50" s="3"/>
      <c r="G50" s="3"/>
      <c r="H50" s="3"/>
      <c r="I50" s="3"/>
      <c r="J50" s="3"/>
      <c r="K50" s="3"/>
      <c r="L50" s="3"/>
      <c r="M50" s="3"/>
      <c r="N50" s="3"/>
      <c r="O50" s="3"/>
      <c r="P50" s="3"/>
      <c r="Q50" s="3"/>
      <c r="R50" s="3"/>
      <c r="S50" s="3"/>
      <c r="T50" s="3"/>
      <c r="U50" s="390" t="s">
        <v>180</v>
      </c>
      <c r="V50" s="391"/>
      <c r="W50" s="444"/>
      <c r="X50" s="447"/>
      <c r="Y50" s="447"/>
      <c r="Z50" s="447" t="s">
        <v>181</v>
      </c>
      <c r="AA50" s="447"/>
      <c r="AB50" s="447"/>
      <c r="AC50" s="449" t="s">
        <v>182</v>
      </c>
      <c r="AD50" s="3"/>
    </row>
    <row r="51" spans="1:30" ht="13.5" customHeight="1">
      <c r="A51" s="3"/>
      <c r="B51" s="3"/>
      <c r="C51" s="3"/>
      <c r="D51" s="3"/>
      <c r="E51" s="3"/>
      <c r="F51" s="3"/>
      <c r="G51" s="3"/>
      <c r="H51" s="3"/>
      <c r="I51" s="3"/>
      <c r="J51" s="3"/>
      <c r="K51" s="3"/>
      <c r="L51" s="3"/>
      <c r="M51" s="3"/>
      <c r="N51" s="3"/>
      <c r="O51" s="3"/>
      <c r="P51" s="3"/>
      <c r="Q51" s="3"/>
      <c r="R51" s="3"/>
      <c r="S51" s="3"/>
      <c r="T51" s="3"/>
      <c r="U51" s="393"/>
      <c r="V51" s="394"/>
      <c r="W51" s="445"/>
      <c r="X51" s="403"/>
      <c r="Y51" s="403"/>
      <c r="Z51" s="403"/>
      <c r="AA51" s="403"/>
      <c r="AB51" s="403"/>
      <c r="AC51" s="450"/>
      <c r="AD51" s="3"/>
    </row>
    <row r="52" spans="1:30" ht="13.5" customHeight="1" thickBot="1">
      <c r="A52" s="3"/>
      <c r="B52" s="3"/>
      <c r="C52" s="3"/>
      <c r="D52" s="3"/>
      <c r="E52" s="3"/>
      <c r="F52" s="3"/>
      <c r="G52" s="3"/>
      <c r="H52" s="3"/>
      <c r="I52" s="3"/>
      <c r="J52" s="3"/>
      <c r="K52" s="3"/>
      <c r="L52" s="3"/>
      <c r="M52" s="3"/>
      <c r="N52" s="3"/>
      <c r="O52" s="3"/>
      <c r="P52" s="3"/>
      <c r="Q52" s="3"/>
      <c r="R52" s="3"/>
      <c r="S52" s="3"/>
      <c r="T52" s="3"/>
      <c r="U52" s="396"/>
      <c r="V52" s="397"/>
      <c r="W52" s="446"/>
      <c r="X52" s="448"/>
      <c r="Y52" s="448"/>
      <c r="Z52" s="448"/>
      <c r="AA52" s="448"/>
      <c r="AB52" s="448"/>
      <c r="AC52" s="451"/>
      <c r="AD52" s="3"/>
    </row>
    <row r="53" spans="1:30" ht="4.5" customHeight="1" thickTop="1" thickBo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3.5" customHeight="1" thickTop="1">
      <c r="A54" s="3"/>
      <c r="B54" s="3"/>
      <c r="C54" s="3"/>
      <c r="D54" s="3"/>
      <c r="E54" s="3"/>
      <c r="F54" s="3"/>
      <c r="G54" s="3"/>
      <c r="H54" s="3"/>
      <c r="I54" s="3"/>
      <c r="J54" s="3"/>
      <c r="K54" s="3"/>
      <c r="L54" s="3"/>
      <c r="M54" s="3"/>
      <c r="N54" s="3"/>
      <c r="O54" s="3"/>
      <c r="P54" s="3"/>
      <c r="Q54" s="3"/>
      <c r="R54" s="3"/>
      <c r="S54" s="3"/>
      <c r="T54" s="3"/>
      <c r="U54" s="390" t="s">
        <v>180</v>
      </c>
      <c r="V54" s="391"/>
      <c r="W54" s="444"/>
      <c r="X54" s="447"/>
      <c r="Y54" s="447"/>
      <c r="Z54" s="447" t="s">
        <v>181</v>
      </c>
      <c r="AA54" s="447"/>
      <c r="AB54" s="447"/>
      <c r="AC54" s="449" t="s">
        <v>182</v>
      </c>
      <c r="AD54" s="3"/>
    </row>
    <row r="55" spans="1:30" ht="13.5" customHeight="1">
      <c r="A55" s="3"/>
      <c r="B55" s="3"/>
      <c r="C55" s="3"/>
      <c r="D55" s="3"/>
      <c r="E55" s="3"/>
      <c r="F55" s="3"/>
      <c r="G55" s="3"/>
      <c r="H55" s="3"/>
      <c r="I55" s="3"/>
      <c r="J55" s="3"/>
      <c r="K55" s="3"/>
      <c r="L55" s="3"/>
      <c r="M55" s="3"/>
      <c r="N55" s="3"/>
      <c r="O55" s="3"/>
      <c r="P55" s="3"/>
      <c r="Q55" s="3"/>
      <c r="R55" s="3"/>
      <c r="S55" s="3"/>
      <c r="T55" s="3"/>
      <c r="U55" s="393"/>
      <c r="V55" s="394"/>
      <c r="W55" s="445"/>
      <c r="X55" s="403"/>
      <c r="Y55" s="403"/>
      <c r="Z55" s="403"/>
      <c r="AA55" s="403"/>
      <c r="AB55" s="403"/>
      <c r="AC55" s="450"/>
      <c r="AD55" s="3"/>
    </row>
    <row r="56" spans="1:30" ht="13.5" customHeight="1" thickBot="1">
      <c r="A56" s="3"/>
      <c r="B56" s="3"/>
      <c r="C56" s="3"/>
      <c r="D56" s="3"/>
      <c r="E56" s="3"/>
      <c r="F56" s="3"/>
      <c r="G56" s="3"/>
      <c r="H56" s="3"/>
      <c r="I56" s="3"/>
      <c r="J56" s="3"/>
      <c r="K56" s="3"/>
      <c r="L56" s="3"/>
      <c r="M56" s="3"/>
      <c r="N56" s="3"/>
      <c r="O56" s="3"/>
      <c r="P56" s="3"/>
      <c r="Q56" s="3"/>
      <c r="R56" s="3"/>
      <c r="S56" s="3"/>
      <c r="T56" s="3"/>
      <c r="U56" s="396"/>
      <c r="V56" s="397"/>
      <c r="W56" s="446"/>
      <c r="X56" s="448"/>
      <c r="Y56" s="448"/>
      <c r="Z56" s="448"/>
      <c r="AA56" s="448"/>
      <c r="AB56" s="448"/>
      <c r="AC56" s="451"/>
      <c r="AD56" s="3"/>
    </row>
    <row r="57" spans="1:30" ht="13.5" customHeight="1" thickTop="1" thickBo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3.5" customHeight="1" thickTop="1">
      <c r="A58" s="3"/>
      <c r="B58" s="3"/>
      <c r="C58" s="3"/>
      <c r="D58" s="3"/>
      <c r="E58" s="3"/>
      <c r="F58" s="3"/>
      <c r="G58" s="3"/>
      <c r="H58" s="3"/>
      <c r="I58" s="3"/>
      <c r="J58" s="3"/>
      <c r="K58" s="3"/>
      <c r="L58" s="3"/>
      <c r="M58" s="3"/>
      <c r="N58" s="3"/>
      <c r="O58" s="3"/>
      <c r="P58" s="3"/>
      <c r="Q58" s="3"/>
      <c r="R58" s="3"/>
      <c r="S58" s="3"/>
      <c r="T58" s="3"/>
      <c r="U58" s="390" t="s">
        <v>180</v>
      </c>
      <c r="V58" s="391"/>
      <c r="W58" s="444"/>
      <c r="X58" s="447"/>
      <c r="Y58" s="447"/>
      <c r="Z58" s="447" t="s">
        <v>181</v>
      </c>
      <c r="AA58" s="447"/>
      <c r="AB58" s="447"/>
      <c r="AC58" s="449" t="s">
        <v>182</v>
      </c>
      <c r="AD58" s="3"/>
    </row>
    <row r="59" spans="1:30" ht="13.5" customHeight="1">
      <c r="A59" s="3"/>
      <c r="B59" s="3"/>
      <c r="C59" s="3"/>
      <c r="D59" s="3"/>
      <c r="E59" s="3"/>
      <c r="F59" s="3"/>
      <c r="G59" s="3"/>
      <c r="H59" s="3"/>
      <c r="I59" s="3"/>
      <c r="J59" s="3"/>
      <c r="K59" s="3"/>
      <c r="L59" s="3"/>
      <c r="M59" s="3"/>
      <c r="N59" s="3"/>
      <c r="O59" s="3"/>
      <c r="P59" s="3"/>
      <c r="Q59" s="3"/>
      <c r="R59" s="3"/>
      <c r="S59" s="3"/>
      <c r="T59" s="3"/>
      <c r="U59" s="393"/>
      <c r="V59" s="394"/>
      <c r="W59" s="445"/>
      <c r="X59" s="403"/>
      <c r="Y59" s="403"/>
      <c r="Z59" s="403"/>
      <c r="AA59" s="403"/>
      <c r="AB59" s="403"/>
      <c r="AC59" s="450"/>
      <c r="AD59" s="3"/>
    </row>
    <row r="60" spans="1:30" ht="13.5" customHeight="1" thickBot="1">
      <c r="A60" s="3"/>
      <c r="B60" s="3"/>
      <c r="C60" s="3"/>
      <c r="D60" s="3"/>
      <c r="E60" s="3"/>
      <c r="F60" s="3"/>
      <c r="G60" s="3"/>
      <c r="H60" s="3"/>
      <c r="I60" s="3"/>
      <c r="J60" s="3"/>
      <c r="K60" s="3"/>
      <c r="L60" s="3"/>
      <c r="M60" s="3"/>
      <c r="N60" s="3"/>
      <c r="O60" s="3"/>
      <c r="P60" s="3"/>
      <c r="Q60" s="3"/>
      <c r="R60" s="3"/>
      <c r="S60" s="3"/>
      <c r="T60" s="3"/>
      <c r="U60" s="396"/>
      <c r="V60" s="397"/>
      <c r="W60" s="446"/>
      <c r="X60" s="448"/>
      <c r="Y60" s="448"/>
      <c r="Z60" s="448"/>
      <c r="AA60" s="448"/>
      <c r="AB60" s="448"/>
      <c r="AC60" s="451"/>
      <c r="AD60" s="3"/>
    </row>
    <row r="61" spans="1:30" ht="13.5" customHeight="1" thickTop="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s="8" customFormat="1"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3.5" customHeight="1">
      <c r="A64" s="3"/>
      <c r="B64" s="9"/>
      <c r="C64" s="9"/>
      <c r="D64" s="9"/>
      <c r="E64" s="9"/>
      <c r="F64" s="9"/>
      <c r="G64" s="9"/>
      <c r="H64" s="9"/>
      <c r="I64" s="9"/>
      <c r="J64" s="9"/>
      <c r="K64" s="9"/>
      <c r="L64" s="9"/>
      <c r="M64" s="9"/>
      <c r="N64" s="9"/>
      <c r="O64" s="9"/>
      <c r="P64" s="9"/>
      <c r="Q64" s="9"/>
      <c r="R64" s="9"/>
      <c r="S64" s="9"/>
      <c r="T64" s="9"/>
      <c r="U64" s="9"/>
      <c r="V64" s="9"/>
      <c r="W64" s="9"/>
      <c r="X64" s="9"/>
      <c r="Y64" s="9"/>
      <c r="Z64" s="9"/>
      <c r="AA64" s="9"/>
      <c r="AB64" s="173" t="s">
        <v>183</v>
      </c>
      <c r="AC64" s="174"/>
      <c r="AD64" s="175"/>
    </row>
    <row r="65" spans="1:30" ht="13.5" customHeight="1">
      <c r="A65" s="3"/>
      <c r="B65" s="9"/>
      <c r="C65" s="9"/>
      <c r="D65" s="9"/>
      <c r="E65" s="9"/>
      <c r="F65" s="9"/>
      <c r="G65" s="9"/>
      <c r="H65" s="9"/>
      <c r="I65" s="9"/>
      <c r="J65" s="9"/>
      <c r="K65" s="9"/>
      <c r="L65" s="9"/>
      <c r="M65" s="9"/>
      <c r="N65" s="9"/>
      <c r="O65" s="9"/>
      <c r="P65" s="9"/>
      <c r="Q65" s="9"/>
      <c r="R65" s="9"/>
      <c r="S65" s="9"/>
      <c r="T65" s="9"/>
      <c r="U65" s="9"/>
      <c r="V65" s="9"/>
      <c r="W65" s="9"/>
      <c r="X65" s="9"/>
      <c r="Y65" s="9"/>
      <c r="Z65" s="9"/>
      <c r="AA65" s="9"/>
      <c r="AB65" s="176"/>
      <c r="AC65" s="177"/>
      <c r="AD65" s="178"/>
    </row>
    <row r="66" spans="1:30" ht="13.5" customHeight="1">
      <c r="A66" s="3"/>
      <c r="B66" s="9"/>
      <c r="C66" s="9"/>
      <c r="D66" s="9"/>
      <c r="E66" s="9"/>
      <c r="F66" s="9"/>
      <c r="G66" s="9"/>
      <c r="H66" s="9"/>
      <c r="I66" s="9"/>
      <c r="J66" s="9"/>
      <c r="K66" s="9"/>
      <c r="L66" s="9"/>
      <c r="M66" s="9"/>
      <c r="N66" s="9"/>
      <c r="O66" s="9"/>
      <c r="P66" s="9"/>
      <c r="Q66" s="9"/>
      <c r="R66" s="9"/>
      <c r="S66" s="9"/>
      <c r="T66" s="9"/>
      <c r="U66" s="9"/>
      <c r="V66" s="9"/>
      <c r="W66" s="9"/>
      <c r="X66" s="9"/>
      <c r="Y66" s="9"/>
      <c r="Z66" s="9"/>
      <c r="AA66" s="9"/>
      <c r="AB66" s="38"/>
      <c r="AC66" s="38"/>
      <c r="AD66" s="38"/>
    </row>
    <row r="67" spans="1:30" ht="13.5" customHeight="1">
      <c r="A67" s="431" t="s">
        <v>184</v>
      </c>
      <c r="B67" s="432"/>
      <c r="C67" s="432"/>
      <c r="D67" s="432"/>
      <c r="E67" s="432"/>
      <c r="F67" s="432"/>
      <c r="G67" s="432"/>
      <c r="H67" s="432"/>
      <c r="I67" s="432"/>
      <c r="J67" s="432"/>
      <c r="K67" s="433"/>
      <c r="L67" s="431" t="s">
        <v>185</v>
      </c>
      <c r="M67" s="432"/>
      <c r="N67" s="432"/>
      <c r="O67" s="432"/>
      <c r="P67" s="432"/>
      <c r="Q67" s="432"/>
      <c r="R67" s="432"/>
      <c r="S67" s="432"/>
      <c r="T67" s="432"/>
      <c r="U67" s="432"/>
      <c r="V67" s="432"/>
      <c r="W67" s="432"/>
      <c r="X67" s="432"/>
      <c r="Y67" s="432"/>
      <c r="Z67" s="433"/>
      <c r="AA67" s="437" t="s">
        <v>191</v>
      </c>
      <c r="AB67" s="432"/>
      <c r="AC67" s="432"/>
      <c r="AD67" s="433"/>
    </row>
    <row r="68" spans="1:30" ht="13.5" customHeight="1">
      <c r="A68" s="434"/>
      <c r="B68" s="435"/>
      <c r="C68" s="435"/>
      <c r="D68" s="435"/>
      <c r="E68" s="435"/>
      <c r="F68" s="435"/>
      <c r="G68" s="435"/>
      <c r="H68" s="435"/>
      <c r="I68" s="435"/>
      <c r="J68" s="435"/>
      <c r="K68" s="436"/>
      <c r="L68" s="434"/>
      <c r="M68" s="435"/>
      <c r="N68" s="435"/>
      <c r="O68" s="435"/>
      <c r="P68" s="435"/>
      <c r="Q68" s="435"/>
      <c r="R68" s="435"/>
      <c r="S68" s="435"/>
      <c r="T68" s="435"/>
      <c r="U68" s="435"/>
      <c r="V68" s="435"/>
      <c r="W68" s="435"/>
      <c r="X68" s="435"/>
      <c r="Y68" s="435"/>
      <c r="Z68" s="436"/>
      <c r="AA68" s="438"/>
      <c r="AB68" s="439"/>
      <c r="AC68" s="439"/>
      <c r="AD68" s="440"/>
    </row>
    <row r="69" spans="1:30" ht="13.5" customHeight="1">
      <c r="A69" s="443" t="s">
        <v>186</v>
      </c>
      <c r="B69" s="441"/>
      <c r="C69" s="441"/>
      <c r="D69" s="441"/>
      <c r="E69" s="441" t="s">
        <v>187</v>
      </c>
      <c r="F69" s="441"/>
      <c r="G69" s="441" t="s">
        <v>188</v>
      </c>
      <c r="H69" s="441"/>
      <c r="I69" s="441"/>
      <c r="J69" s="441"/>
      <c r="K69" s="442"/>
      <c r="L69" s="443" t="s">
        <v>186</v>
      </c>
      <c r="M69" s="441"/>
      <c r="N69" s="441"/>
      <c r="O69" s="441"/>
      <c r="P69" s="441" t="s">
        <v>189</v>
      </c>
      <c r="Q69" s="441"/>
      <c r="R69" s="441" t="s">
        <v>190</v>
      </c>
      <c r="S69" s="441"/>
      <c r="T69" s="441"/>
      <c r="U69" s="441"/>
      <c r="V69" s="441" t="s">
        <v>188</v>
      </c>
      <c r="W69" s="441"/>
      <c r="X69" s="441"/>
      <c r="Y69" s="441"/>
      <c r="Z69" s="442"/>
      <c r="AA69" s="438"/>
      <c r="AB69" s="439"/>
      <c r="AC69" s="439"/>
      <c r="AD69" s="440"/>
    </row>
    <row r="70" spans="1:30" ht="13.5" customHeight="1">
      <c r="A70" s="443"/>
      <c r="B70" s="441"/>
      <c r="C70" s="441"/>
      <c r="D70" s="441"/>
      <c r="E70" s="441"/>
      <c r="F70" s="441"/>
      <c r="G70" s="441"/>
      <c r="H70" s="441"/>
      <c r="I70" s="441"/>
      <c r="J70" s="441"/>
      <c r="K70" s="442"/>
      <c r="L70" s="443"/>
      <c r="M70" s="441"/>
      <c r="N70" s="441"/>
      <c r="O70" s="441"/>
      <c r="P70" s="441"/>
      <c r="Q70" s="441"/>
      <c r="R70" s="441"/>
      <c r="S70" s="441"/>
      <c r="T70" s="441"/>
      <c r="U70" s="441"/>
      <c r="V70" s="441"/>
      <c r="W70" s="441"/>
      <c r="X70" s="441"/>
      <c r="Y70" s="441"/>
      <c r="Z70" s="442"/>
      <c r="AA70" s="434"/>
      <c r="AB70" s="435"/>
      <c r="AC70" s="435"/>
      <c r="AD70" s="436"/>
    </row>
    <row r="71" spans="1:30" ht="13.5" customHeight="1">
      <c r="A71" s="430"/>
      <c r="B71" s="427"/>
      <c r="C71" s="427"/>
      <c r="D71" s="427"/>
      <c r="E71" s="427"/>
      <c r="F71" s="427"/>
      <c r="G71" s="427"/>
      <c r="H71" s="427"/>
      <c r="I71" s="427"/>
      <c r="J71" s="427"/>
      <c r="K71" s="428"/>
      <c r="L71" s="430"/>
      <c r="M71" s="427"/>
      <c r="N71" s="427"/>
      <c r="O71" s="427"/>
      <c r="P71" s="427"/>
      <c r="Q71" s="427"/>
      <c r="R71" s="427"/>
      <c r="S71" s="427"/>
      <c r="T71" s="427"/>
      <c r="U71" s="427"/>
      <c r="V71" s="427"/>
      <c r="W71" s="427"/>
      <c r="X71" s="427"/>
      <c r="Y71" s="427"/>
      <c r="Z71" s="428"/>
      <c r="AA71" s="429"/>
      <c r="AB71" s="429"/>
      <c r="AC71" s="429"/>
      <c r="AD71" s="429"/>
    </row>
    <row r="72" spans="1:30" ht="13.5" customHeight="1">
      <c r="A72" s="430"/>
      <c r="B72" s="427"/>
      <c r="C72" s="427"/>
      <c r="D72" s="427"/>
      <c r="E72" s="427"/>
      <c r="F72" s="427"/>
      <c r="G72" s="427"/>
      <c r="H72" s="427"/>
      <c r="I72" s="427"/>
      <c r="J72" s="427"/>
      <c r="K72" s="428"/>
      <c r="L72" s="430"/>
      <c r="M72" s="427"/>
      <c r="N72" s="427"/>
      <c r="O72" s="427"/>
      <c r="P72" s="427"/>
      <c r="Q72" s="427"/>
      <c r="R72" s="427"/>
      <c r="S72" s="427"/>
      <c r="T72" s="427"/>
      <c r="U72" s="427"/>
      <c r="V72" s="427"/>
      <c r="W72" s="427"/>
      <c r="X72" s="427"/>
      <c r="Y72" s="427"/>
      <c r="Z72" s="428"/>
      <c r="AA72" s="429"/>
      <c r="AB72" s="429"/>
      <c r="AC72" s="429"/>
      <c r="AD72" s="429"/>
    </row>
    <row r="73" spans="1:30" ht="13.5" customHeight="1">
      <c r="A73" s="430"/>
      <c r="B73" s="427"/>
      <c r="C73" s="427"/>
      <c r="D73" s="427"/>
      <c r="E73" s="427"/>
      <c r="F73" s="427"/>
      <c r="G73" s="427"/>
      <c r="H73" s="427"/>
      <c r="I73" s="427"/>
      <c r="J73" s="427"/>
      <c r="K73" s="428"/>
      <c r="L73" s="430"/>
      <c r="M73" s="427"/>
      <c r="N73" s="427"/>
      <c r="O73" s="427"/>
      <c r="P73" s="427"/>
      <c r="Q73" s="427"/>
      <c r="R73" s="427"/>
      <c r="S73" s="427"/>
      <c r="T73" s="427"/>
      <c r="U73" s="427"/>
      <c r="V73" s="427"/>
      <c r="W73" s="427"/>
      <c r="X73" s="427"/>
      <c r="Y73" s="427"/>
      <c r="Z73" s="428"/>
      <c r="AA73" s="429"/>
      <c r="AB73" s="429"/>
      <c r="AC73" s="429"/>
      <c r="AD73" s="429"/>
    </row>
    <row r="74" spans="1:30" ht="13.5" customHeight="1">
      <c r="A74" s="430"/>
      <c r="B74" s="427"/>
      <c r="C74" s="427"/>
      <c r="D74" s="427"/>
      <c r="E74" s="427"/>
      <c r="F74" s="427"/>
      <c r="G74" s="427"/>
      <c r="H74" s="427"/>
      <c r="I74" s="427"/>
      <c r="J74" s="427"/>
      <c r="K74" s="428"/>
      <c r="L74" s="430"/>
      <c r="M74" s="427"/>
      <c r="N74" s="427"/>
      <c r="O74" s="427"/>
      <c r="P74" s="427"/>
      <c r="Q74" s="427"/>
      <c r="R74" s="427"/>
      <c r="S74" s="427"/>
      <c r="T74" s="427"/>
      <c r="U74" s="427"/>
      <c r="V74" s="427"/>
      <c r="W74" s="427"/>
      <c r="X74" s="427"/>
      <c r="Y74" s="427"/>
      <c r="Z74" s="428"/>
      <c r="AA74" s="429"/>
      <c r="AB74" s="429"/>
      <c r="AC74" s="429"/>
      <c r="AD74" s="429"/>
    </row>
    <row r="75" spans="1:30" ht="13.5" customHeight="1">
      <c r="A75" s="430"/>
      <c r="B75" s="427"/>
      <c r="C75" s="427"/>
      <c r="D75" s="427"/>
      <c r="E75" s="427"/>
      <c r="F75" s="427"/>
      <c r="G75" s="427"/>
      <c r="H75" s="427"/>
      <c r="I75" s="427"/>
      <c r="J75" s="427"/>
      <c r="K75" s="428"/>
      <c r="L75" s="430"/>
      <c r="M75" s="427"/>
      <c r="N75" s="427"/>
      <c r="O75" s="427"/>
      <c r="P75" s="427"/>
      <c r="Q75" s="427"/>
      <c r="R75" s="427"/>
      <c r="S75" s="427"/>
      <c r="T75" s="427"/>
      <c r="U75" s="427"/>
      <c r="V75" s="427"/>
      <c r="W75" s="427"/>
      <c r="X75" s="427"/>
      <c r="Y75" s="427"/>
      <c r="Z75" s="428"/>
      <c r="AA75" s="429"/>
      <c r="AB75" s="429"/>
      <c r="AC75" s="429"/>
      <c r="AD75" s="429"/>
    </row>
    <row r="76" spans="1:30" ht="13.5" customHeight="1">
      <c r="A76" s="430"/>
      <c r="B76" s="427"/>
      <c r="C76" s="427"/>
      <c r="D76" s="427"/>
      <c r="E76" s="427"/>
      <c r="F76" s="427"/>
      <c r="G76" s="427"/>
      <c r="H76" s="427"/>
      <c r="I76" s="427"/>
      <c r="J76" s="427"/>
      <c r="K76" s="428"/>
      <c r="L76" s="430"/>
      <c r="M76" s="427"/>
      <c r="N76" s="427"/>
      <c r="O76" s="427"/>
      <c r="P76" s="427"/>
      <c r="Q76" s="427"/>
      <c r="R76" s="427"/>
      <c r="S76" s="427"/>
      <c r="T76" s="427"/>
      <c r="U76" s="427"/>
      <c r="V76" s="427"/>
      <c r="W76" s="427"/>
      <c r="X76" s="427"/>
      <c r="Y76" s="427"/>
      <c r="Z76" s="428"/>
      <c r="AA76" s="429"/>
      <c r="AB76" s="429"/>
      <c r="AC76" s="429"/>
      <c r="AD76" s="429"/>
    </row>
    <row r="77" spans="1:30" ht="13.5" customHeight="1">
      <c r="A77" s="430"/>
      <c r="B77" s="427"/>
      <c r="C77" s="427"/>
      <c r="D77" s="427"/>
      <c r="E77" s="427"/>
      <c r="F77" s="427"/>
      <c r="G77" s="427"/>
      <c r="H77" s="427"/>
      <c r="I77" s="427"/>
      <c r="J77" s="427"/>
      <c r="K77" s="428"/>
      <c r="L77" s="430"/>
      <c r="M77" s="427"/>
      <c r="N77" s="427"/>
      <c r="O77" s="427"/>
      <c r="P77" s="427"/>
      <c r="Q77" s="427"/>
      <c r="R77" s="427"/>
      <c r="S77" s="427"/>
      <c r="T77" s="427"/>
      <c r="U77" s="427"/>
      <c r="V77" s="427"/>
      <c r="W77" s="427"/>
      <c r="X77" s="427"/>
      <c r="Y77" s="427"/>
      <c r="Z77" s="428"/>
      <c r="AA77" s="429"/>
      <c r="AB77" s="429"/>
      <c r="AC77" s="429"/>
      <c r="AD77" s="429"/>
    </row>
    <row r="78" spans="1:30" ht="13.5" customHeight="1">
      <c r="A78" s="430"/>
      <c r="B78" s="427"/>
      <c r="C78" s="427"/>
      <c r="D78" s="427"/>
      <c r="E78" s="427"/>
      <c r="F78" s="427"/>
      <c r="G78" s="427"/>
      <c r="H78" s="427"/>
      <c r="I78" s="427"/>
      <c r="J78" s="427"/>
      <c r="K78" s="428"/>
      <c r="L78" s="430"/>
      <c r="M78" s="427"/>
      <c r="N78" s="427"/>
      <c r="O78" s="427"/>
      <c r="P78" s="427"/>
      <c r="Q78" s="427"/>
      <c r="R78" s="427"/>
      <c r="S78" s="427"/>
      <c r="T78" s="427"/>
      <c r="U78" s="427"/>
      <c r="V78" s="427"/>
      <c r="W78" s="427"/>
      <c r="X78" s="427"/>
      <c r="Y78" s="427"/>
      <c r="Z78" s="428"/>
      <c r="AA78" s="429"/>
      <c r="AB78" s="429"/>
      <c r="AC78" s="429"/>
      <c r="AD78" s="429"/>
    </row>
    <row r="79" spans="1:30" ht="13.5" customHeight="1">
      <c r="A79" s="430"/>
      <c r="B79" s="427"/>
      <c r="C79" s="427"/>
      <c r="D79" s="427"/>
      <c r="E79" s="427"/>
      <c r="F79" s="427"/>
      <c r="G79" s="427"/>
      <c r="H79" s="427"/>
      <c r="I79" s="427"/>
      <c r="J79" s="427"/>
      <c r="K79" s="428"/>
      <c r="L79" s="430"/>
      <c r="M79" s="427"/>
      <c r="N79" s="427"/>
      <c r="O79" s="427"/>
      <c r="P79" s="427"/>
      <c r="Q79" s="427"/>
      <c r="R79" s="427"/>
      <c r="S79" s="427"/>
      <c r="T79" s="427"/>
      <c r="U79" s="427"/>
      <c r="V79" s="427"/>
      <c r="W79" s="427"/>
      <c r="X79" s="427"/>
      <c r="Y79" s="427"/>
      <c r="Z79" s="428"/>
      <c r="AA79" s="429"/>
      <c r="AB79" s="429"/>
      <c r="AC79" s="429"/>
      <c r="AD79" s="429"/>
    </row>
    <row r="80" spans="1:30" ht="13.5" customHeight="1">
      <c r="A80" s="430"/>
      <c r="B80" s="427"/>
      <c r="C80" s="427"/>
      <c r="D80" s="427"/>
      <c r="E80" s="427"/>
      <c r="F80" s="427"/>
      <c r="G80" s="427"/>
      <c r="H80" s="427"/>
      <c r="I80" s="427"/>
      <c r="J80" s="427"/>
      <c r="K80" s="428"/>
      <c r="L80" s="430"/>
      <c r="M80" s="427"/>
      <c r="N80" s="427"/>
      <c r="O80" s="427"/>
      <c r="P80" s="427"/>
      <c r="Q80" s="427"/>
      <c r="R80" s="427"/>
      <c r="S80" s="427"/>
      <c r="T80" s="427"/>
      <c r="U80" s="427"/>
      <c r="V80" s="427"/>
      <c r="W80" s="427"/>
      <c r="X80" s="427"/>
      <c r="Y80" s="427"/>
      <c r="Z80" s="428"/>
      <c r="AA80" s="429"/>
      <c r="AB80" s="429"/>
      <c r="AC80" s="429"/>
      <c r="AD80" s="429"/>
    </row>
    <row r="81" spans="1:30" ht="13.5" customHeight="1">
      <c r="A81" s="430"/>
      <c r="B81" s="427"/>
      <c r="C81" s="427"/>
      <c r="D81" s="427"/>
      <c r="E81" s="427"/>
      <c r="F81" s="427"/>
      <c r="G81" s="427"/>
      <c r="H81" s="427"/>
      <c r="I81" s="427"/>
      <c r="J81" s="427"/>
      <c r="K81" s="428"/>
      <c r="L81" s="430"/>
      <c r="M81" s="427"/>
      <c r="N81" s="427"/>
      <c r="O81" s="427"/>
      <c r="P81" s="427"/>
      <c r="Q81" s="427"/>
      <c r="R81" s="427"/>
      <c r="S81" s="427"/>
      <c r="T81" s="427"/>
      <c r="U81" s="427"/>
      <c r="V81" s="427"/>
      <c r="W81" s="427"/>
      <c r="X81" s="427"/>
      <c r="Y81" s="427"/>
      <c r="Z81" s="428"/>
      <c r="AA81" s="429"/>
      <c r="AB81" s="429"/>
      <c r="AC81" s="429"/>
      <c r="AD81" s="429"/>
    </row>
    <row r="82" spans="1:30" ht="13.5" customHeight="1">
      <c r="A82" s="430"/>
      <c r="B82" s="427"/>
      <c r="C82" s="427"/>
      <c r="D82" s="427"/>
      <c r="E82" s="427"/>
      <c r="F82" s="427"/>
      <c r="G82" s="427"/>
      <c r="H82" s="427"/>
      <c r="I82" s="427"/>
      <c r="J82" s="427"/>
      <c r="K82" s="428"/>
      <c r="L82" s="430"/>
      <c r="M82" s="427"/>
      <c r="N82" s="427"/>
      <c r="O82" s="427"/>
      <c r="P82" s="427"/>
      <c r="Q82" s="427"/>
      <c r="R82" s="427"/>
      <c r="S82" s="427"/>
      <c r="T82" s="427"/>
      <c r="U82" s="427"/>
      <c r="V82" s="427"/>
      <c r="W82" s="427"/>
      <c r="X82" s="427"/>
      <c r="Y82" s="427"/>
      <c r="Z82" s="428"/>
      <c r="AA82" s="429"/>
      <c r="AB82" s="429"/>
      <c r="AC82" s="429"/>
      <c r="AD82" s="429"/>
    </row>
    <row r="83" spans="1:30" ht="13.5" customHeight="1">
      <c r="A83" s="430"/>
      <c r="B83" s="427"/>
      <c r="C83" s="427"/>
      <c r="D83" s="427"/>
      <c r="E83" s="427"/>
      <c r="F83" s="427"/>
      <c r="G83" s="427"/>
      <c r="H83" s="427"/>
      <c r="I83" s="427"/>
      <c r="J83" s="427"/>
      <c r="K83" s="428"/>
      <c r="L83" s="430"/>
      <c r="M83" s="427"/>
      <c r="N83" s="427"/>
      <c r="O83" s="427"/>
      <c r="P83" s="427"/>
      <c r="Q83" s="427"/>
      <c r="R83" s="427"/>
      <c r="S83" s="427"/>
      <c r="T83" s="427"/>
      <c r="U83" s="427"/>
      <c r="V83" s="427"/>
      <c r="W83" s="427"/>
      <c r="X83" s="427"/>
      <c r="Y83" s="427"/>
      <c r="Z83" s="428"/>
      <c r="AA83" s="429"/>
      <c r="AB83" s="429"/>
      <c r="AC83" s="429"/>
      <c r="AD83" s="429"/>
    </row>
    <row r="84" spans="1:30" ht="13.5" customHeight="1">
      <c r="A84" s="430"/>
      <c r="B84" s="427"/>
      <c r="C84" s="427"/>
      <c r="D84" s="427"/>
      <c r="E84" s="427"/>
      <c r="F84" s="427"/>
      <c r="G84" s="427"/>
      <c r="H84" s="427"/>
      <c r="I84" s="427"/>
      <c r="J84" s="427"/>
      <c r="K84" s="428"/>
      <c r="L84" s="430"/>
      <c r="M84" s="427"/>
      <c r="N84" s="427"/>
      <c r="O84" s="427"/>
      <c r="P84" s="427"/>
      <c r="Q84" s="427"/>
      <c r="R84" s="427"/>
      <c r="S84" s="427"/>
      <c r="T84" s="427"/>
      <c r="U84" s="427"/>
      <c r="V84" s="427"/>
      <c r="W84" s="427"/>
      <c r="X84" s="427"/>
      <c r="Y84" s="427"/>
      <c r="Z84" s="428"/>
      <c r="AA84" s="429"/>
      <c r="AB84" s="429"/>
      <c r="AC84" s="429"/>
      <c r="AD84" s="429"/>
    </row>
    <row r="85" spans="1:30" ht="13.5" customHeight="1">
      <c r="A85" s="430"/>
      <c r="B85" s="427"/>
      <c r="C85" s="427"/>
      <c r="D85" s="427"/>
      <c r="E85" s="427"/>
      <c r="F85" s="427"/>
      <c r="G85" s="427"/>
      <c r="H85" s="427"/>
      <c r="I85" s="427"/>
      <c r="J85" s="427"/>
      <c r="K85" s="428"/>
      <c r="L85" s="430"/>
      <c r="M85" s="427"/>
      <c r="N85" s="427"/>
      <c r="O85" s="427"/>
      <c r="P85" s="427"/>
      <c r="Q85" s="427"/>
      <c r="R85" s="427"/>
      <c r="S85" s="427"/>
      <c r="T85" s="427"/>
      <c r="U85" s="427"/>
      <c r="V85" s="427"/>
      <c r="W85" s="427"/>
      <c r="X85" s="427"/>
      <c r="Y85" s="427"/>
      <c r="Z85" s="428"/>
      <c r="AA85" s="429"/>
      <c r="AB85" s="429"/>
      <c r="AC85" s="429"/>
      <c r="AD85" s="429"/>
    </row>
    <row r="86" spans="1:30" ht="13.5" customHeight="1">
      <c r="A86" s="430"/>
      <c r="B86" s="427"/>
      <c r="C86" s="427"/>
      <c r="D86" s="427"/>
      <c r="E86" s="427"/>
      <c r="F86" s="427"/>
      <c r="G86" s="427"/>
      <c r="H86" s="427"/>
      <c r="I86" s="427"/>
      <c r="J86" s="427"/>
      <c r="K86" s="428"/>
      <c r="L86" s="430"/>
      <c r="M86" s="427"/>
      <c r="N86" s="427"/>
      <c r="O86" s="427"/>
      <c r="P86" s="427"/>
      <c r="Q86" s="427"/>
      <c r="R86" s="427"/>
      <c r="S86" s="427"/>
      <c r="T86" s="427"/>
      <c r="U86" s="427"/>
      <c r="V86" s="427"/>
      <c r="W86" s="427"/>
      <c r="X86" s="427"/>
      <c r="Y86" s="427"/>
      <c r="Z86" s="428"/>
      <c r="AA86" s="429"/>
      <c r="AB86" s="429"/>
      <c r="AC86" s="429"/>
      <c r="AD86" s="429"/>
    </row>
    <row r="87" spans="1:30" ht="13.5" customHeight="1">
      <c r="A87" s="430"/>
      <c r="B87" s="427"/>
      <c r="C87" s="427"/>
      <c r="D87" s="427"/>
      <c r="E87" s="427"/>
      <c r="F87" s="427"/>
      <c r="G87" s="427"/>
      <c r="H87" s="427"/>
      <c r="I87" s="427"/>
      <c r="J87" s="427"/>
      <c r="K87" s="428"/>
      <c r="L87" s="430"/>
      <c r="M87" s="427"/>
      <c r="N87" s="427"/>
      <c r="O87" s="427"/>
      <c r="P87" s="427"/>
      <c r="Q87" s="427"/>
      <c r="R87" s="427"/>
      <c r="S87" s="427"/>
      <c r="T87" s="427"/>
      <c r="U87" s="427"/>
      <c r="V87" s="427"/>
      <c r="W87" s="427"/>
      <c r="X87" s="427"/>
      <c r="Y87" s="427"/>
      <c r="Z87" s="428"/>
      <c r="AA87" s="429"/>
      <c r="AB87" s="429"/>
      <c r="AC87" s="429"/>
      <c r="AD87" s="429"/>
    </row>
    <row r="88" spans="1:30" ht="13.5" customHeight="1">
      <c r="A88" s="430"/>
      <c r="B88" s="427"/>
      <c r="C88" s="427"/>
      <c r="D88" s="427"/>
      <c r="E88" s="427"/>
      <c r="F88" s="427"/>
      <c r="G88" s="427"/>
      <c r="H88" s="427"/>
      <c r="I88" s="427"/>
      <c r="J88" s="427"/>
      <c r="K88" s="428"/>
      <c r="L88" s="430"/>
      <c r="M88" s="427"/>
      <c r="N88" s="427"/>
      <c r="O88" s="427"/>
      <c r="P88" s="427"/>
      <c r="Q88" s="427"/>
      <c r="R88" s="427"/>
      <c r="S88" s="427"/>
      <c r="T88" s="427"/>
      <c r="U88" s="427"/>
      <c r="V88" s="427"/>
      <c r="W88" s="427"/>
      <c r="X88" s="427"/>
      <c r="Y88" s="427"/>
      <c r="Z88" s="428"/>
      <c r="AA88" s="429"/>
      <c r="AB88" s="429"/>
      <c r="AC88" s="429"/>
      <c r="AD88" s="429"/>
    </row>
    <row r="89" spans="1:30" ht="13.5" customHeight="1">
      <c r="A89" s="430"/>
      <c r="B89" s="427"/>
      <c r="C89" s="427"/>
      <c r="D89" s="427"/>
      <c r="E89" s="427"/>
      <c r="F89" s="427"/>
      <c r="G89" s="427"/>
      <c r="H89" s="427"/>
      <c r="I89" s="427"/>
      <c r="J89" s="427"/>
      <c r="K89" s="428"/>
      <c r="L89" s="430"/>
      <c r="M89" s="427"/>
      <c r="N89" s="427"/>
      <c r="O89" s="427"/>
      <c r="P89" s="427"/>
      <c r="Q89" s="427"/>
      <c r="R89" s="427"/>
      <c r="S89" s="427"/>
      <c r="T89" s="427"/>
      <c r="U89" s="427"/>
      <c r="V89" s="427"/>
      <c r="W89" s="427"/>
      <c r="X89" s="427"/>
      <c r="Y89" s="427"/>
      <c r="Z89" s="428"/>
      <c r="AA89" s="429"/>
      <c r="AB89" s="429"/>
      <c r="AC89" s="429"/>
      <c r="AD89" s="429"/>
    </row>
    <row r="90" spans="1:30" ht="13.5" customHeight="1">
      <c r="A90" s="430"/>
      <c r="B90" s="427"/>
      <c r="C90" s="427"/>
      <c r="D90" s="427"/>
      <c r="E90" s="427"/>
      <c r="F90" s="427"/>
      <c r="G90" s="427"/>
      <c r="H90" s="427"/>
      <c r="I90" s="427"/>
      <c r="J90" s="427"/>
      <c r="K90" s="428"/>
      <c r="L90" s="430"/>
      <c r="M90" s="427"/>
      <c r="N90" s="427"/>
      <c r="O90" s="427"/>
      <c r="P90" s="427"/>
      <c r="Q90" s="427"/>
      <c r="R90" s="427"/>
      <c r="S90" s="427"/>
      <c r="T90" s="427"/>
      <c r="U90" s="427"/>
      <c r="V90" s="427"/>
      <c r="W90" s="427"/>
      <c r="X90" s="427"/>
      <c r="Y90" s="427"/>
      <c r="Z90" s="428"/>
      <c r="AA90" s="429"/>
      <c r="AB90" s="429"/>
      <c r="AC90" s="429"/>
      <c r="AD90" s="429"/>
    </row>
    <row r="91" spans="1:30" ht="13.5" customHeight="1">
      <c r="A91" s="430"/>
      <c r="B91" s="427"/>
      <c r="C91" s="427"/>
      <c r="D91" s="427"/>
      <c r="E91" s="427"/>
      <c r="F91" s="427"/>
      <c r="G91" s="427"/>
      <c r="H91" s="427"/>
      <c r="I91" s="427"/>
      <c r="J91" s="427"/>
      <c r="K91" s="428"/>
      <c r="L91" s="430"/>
      <c r="M91" s="427"/>
      <c r="N91" s="427"/>
      <c r="O91" s="427"/>
      <c r="P91" s="427"/>
      <c r="Q91" s="427"/>
      <c r="R91" s="427"/>
      <c r="S91" s="427"/>
      <c r="T91" s="427"/>
      <c r="U91" s="427"/>
      <c r="V91" s="427"/>
      <c r="W91" s="427"/>
      <c r="X91" s="427"/>
      <c r="Y91" s="427"/>
      <c r="Z91" s="428"/>
      <c r="AA91" s="429"/>
      <c r="AB91" s="429"/>
      <c r="AC91" s="429"/>
      <c r="AD91" s="429"/>
    </row>
    <row r="92" spans="1:30" ht="13.5" customHeight="1">
      <c r="A92" s="430"/>
      <c r="B92" s="427"/>
      <c r="C92" s="427"/>
      <c r="D92" s="427"/>
      <c r="E92" s="427"/>
      <c r="F92" s="427"/>
      <c r="G92" s="427"/>
      <c r="H92" s="427"/>
      <c r="I92" s="427"/>
      <c r="J92" s="427"/>
      <c r="K92" s="428"/>
      <c r="L92" s="430"/>
      <c r="M92" s="427"/>
      <c r="N92" s="427"/>
      <c r="O92" s="427"/>
      <c r="P92" s="427"/>
      <c r="Q92" s="427"/>
      <c r="R92" s="427"/>
      <c r="S92" s="427"/>
      <c r="T92" s="427"/>
      <c r="U92" s="427"/>
      <c r="V92" s="427"/>
      <c r="W92" s="427"/>
      <c r="X92" s="427"/>
      <c r="Y92" s="427"/>
      <c r="Z92" s="428"/>
      <c r="AA92" s="429"/>
      <c r="AB92" s="429"/>
      <c r="AC92" s="429"/>
      <c r="AD92" s="429"/>
    </row>
    <row r="93" spans="1:30" ht="13.5" customHeight="1">
      <c r="A93" s="430"/>
      <c r="B93" s="427"/>
      <c r="C93" s="427"/>
      <c r="D93" s="427"/>
      <c r="E93" s="427"/>
      <c r="F93" s="427"/>
      <c r="G93" s="427"/>
      <c r="H93" s="427"/>
      <c r="I93" s="427"/>
      <c r="J93" s="427"/>
      <c r="K93" s="428"/>
      <c r="L93" s="430"/>
      <c r="M93" s="427"/>
      <c r="N93" s="427"/>
      <c r="O93" s="427"/>
      <c r="P93" s="427"/>
      <c r="Q93" s="427"/>
      <c r="R93" s="427"/>
      <c r="S93" s="427"/>
      <c r="T93" s="427"/>
      <c r="U93" s="427"/>
      <c r="V93" s="427"/>
      <c r="W93" s="427"/>
      <c r="X93" s="427"/>
      <c r="Y93" s="427"/>
      <c r="Z93" s="428"/>
      <c r="AA93" s="429"/>
      <c r="AB93" s="429"/>
      <c r="AC93" s="429"/>
      <c r="AD93" s="429"/>
    </row>
    <row r="94" spans="1:30" ht="13.5" customHeight="1">
      <c r="A94" s="430"/>
      <c r="B94" s="427"/>
      <c r="C94" s="427"/>
      <c r="D94" s="427"/>
      <c r="E94" s="427"/>
      <c r="F94" s="427"/>
      <c r="G94" s="427"/>
      <c r="H94" s="427"/>
      <c r="I94" s="427"/>
      <c r="J94" s="427"/>
      <c r="K94" s="428"/>
      <c r="L94" s="430"/>
      <c r="M94" s="427"/>
      <c r="N94" s="427"/>
      <c r="O94" s="427"/>
      <c r="P94" s="427"/>
      <c r="Q94" s="427"/>
      <c r="R94" s="427"/>
      <c r="S94" s="427"/>
      <c r="T94" s="427"/>
      <c r="U94" s="427"/>
      <c r="V94" s="427"/>
      <c r="W94" s="427"/>
      <c r="X94" s="427"/>
      <c r="Y94" s="427"/>
      <c r="Z94" s="428"/>
      <c r="AA94" s="429"/>
      <c r="AB94" s="429"/>
      <c r="AC94" s="429"/>
      <c r="AD94" s="429"/>
    </row>
    <row r="95" spans="1:30" ht="13.5" customHeight="1">
      <c r="A95" s="430"/>
      <c r="B95" s="427"/>
      <c r="C95" s="427"/>
      <c r="D95" s="427"/>
      <c r="E95" s="427"/>
      <c r="F95" s="427"/>
      <c r="G95" s="427"/>
      <c r="H95" s="427"/>
      <c r="I95" s="427"/>
      <c r="J95" s="427"/>
      <c r="K95" s="428"/>
      <c r="L95" s="430"/>
      <c r="M95" s="427"/>
      <c r="N95" s="427"/>
      <c r="O95" s="427"/>
      <c r="P95" s="427"/>
      <c r="Q95" s="427"/>
      <c r="R95" s="427"/>
      <c r="S95" s="427"/>
      <c r="T95" s="427"/>
      <c r="U95" s="427"/>
      <c r="V95" s="427"/>
      <c r="W95" s="427"/>
      <c r="X95" s="427"/>
      <c r="Y95" s="427"/>
      <c r="Z95" s="428"/>
      <c r="AA95" s="429"/>
      <c r="AB95" s="429"/>
      <c r="AC95" s="429"/>
      <c r="AD95" s="429"/>
    </row>
    <row r="96" spans="1:30" ht="13.5" customHeight="1">
      <c r="A96" s="430"/>
      <c r="B96" s="427"/>
      <c r="C96" s="427"/>
      <c r="D96" s="427"/>
      <c r="E96" s="427"/>
      <c r="F96" s="427"/>
      <c r="G96" s="427"/>
      <c r="H96" s="427"/>
      <c r="I96" s="427"/>
      <c r="J96" s="427"/>
      <c r="K96" s="428"/>
      <c r="L96" s="430"/>
      <c r="M96" s="427"/>
      <c r="N96" s="427"/>
      <c r="O96" s="427"/>
      <c r="P96" s="427"/>
      <c r="Q96" s="427"/>
      <c r="R96" s="427"/>
      <c r="S96" s="427"/>
      <c r="T96" s="427"/>
      <c r="U96" s="427"/>
      <c r="V96" s="427"/>
      <c r="W96" s="427"/>
      <c r="X96" s="427"/>
      <c r="Y96" s="427"/>
      <c r="Z96" s="428"/>
      <c r="AA96" s="429"/>
      <c r="AB96" s="429"/>
      <c r="AC96" s="429"/>
      <c r="AD96" s="429"/>
    </row>
    <row r="97" spans="1:30" ht="13.5" customHeight="1">
      <c r="A97" s="430"/>
      <c r="B97" s="427"/>
      <c r="C97" s="427"/>
      <c r="D97" s="427"/>
      <c r="E97" s="427"/>
      <c r="F97" s="427"/>
      <c r="G97" s="427"/>
      <c r="H97" s="427"/>
      <c r="I97" s="427"/>
      <c r="J97" s="427"/>
      <c r="K97" s="428"/>
      <c r="L97" s="430"/>
      <c r="M97" s="427"/>
      <c r="N97" s="427"/>
      <c r="O97" s="427"/>
      <c r="P97" s="427"/>
      <c r="Q97" s="427"/>
      <c r="R97" s="427"/>
      <c r="S97" s="427"/>
      <c r="T97" s="427"/>
      <c r="U97" s="427"/>
      <c r="V97" s="427"/>
      <c r="W97" s="427"/>
      <c r="X97" s="427"/>
      <c r="Y97" s="427"/>
      <c r="Z97" s="428"/>
      <c r="AA97" s="429"/>
      <c r="AB97" s="429"/>
      <c r="AC97" s="429"/>
      <c r="AD97" s="429"/>
    </row>
    <row r="98" spans="1:30" ht="13.5" customHeight="1">
      <c r="A98" s="430"/>
      <c r="B98" s="427"/>
      <c r="C98" s="427"/>
      <c r="D98" s="427"/>
      <c r="E98" s="427"/>
      <c r="F98" s="427"/>
      <c r="G98" s="427"/>
      <c r="H98" s="427"/>
      <c r="I98" s="427"/>
      <c r="J98" s="427"/>
      <c r="K98" s="428"/>
      <c r="L98" s="430"/>
      <c r="M98" s="427"/>
      <c r="N98" s="427"/>
      <c r="O98" s="427"/>
      <c r="P98" s="427"/>
      <c r="Q98" s="427"/>
      <c r="R98" s="427"/>
      <c r="S98" s="427"/>
      <c r="T98" s="427"/>
      <c r="U98" s="427"/>
      <c r="V98" s="427"/>
      <c r="W98" s="427"/>
      <c r="X98" s="427"/>
      <c r="Y98" s="427"/>
      <c r="Z98" s="428"/>
      <c r="AA98" s="429"/>
      <c r="AB98" s="429"/>
      <c r="AC98" s="429"/>
      <c r="AD98" s="429"/>
    </row>
    <row r="99" spans="1:30" ht="13.5" customHeight="1">
      <c r="A99" s="430"/>
      <c r="B99" s="427"/>
      <c r="C99" s="427"/>
      <c r="D99" s="427"/>
      <c r="E99" s="427"/>
      <c r="F99" s="427"/>
      <c r="G99" s="427"/>
      <c r="H99" s="427"/>
      <c r="I99" s="427"/>
      <c r="J99" s="427"/>
      <c r="K99" s="428"/>
      <c r="L99" s="430"/>
      <c r="M99" s="427"/>
      <c r="N99" s="427"/>
      <c r="O99" s="427"/>
      <c r="P99" s="427"/>
      <c r="Q99" s="427"/>
      <c r="R99" s="427"/>
      <c r="S99" s="427"/>
      <c r="T99" s="427"/>
      <c r="U99" s="427"/>
      <c r="V99" s="427"/>
      <c r="W99" s="427"/>
      <c r="X99" s="427"/>
      <c r="Y99" s="427"/>
      <c r="Z99" s="428"/>
      <c r="AA99" s="429"/>
      <c r="AB99" s="429"/>
      <c r="AC99" s="429"/>
      <c r="AD99" s="429"/>
    </row>
    <row r="100" spans="1:30" ht="13.5" customHeight="1">
      <c r="A100" s="430"/>
      <c r="B100" s="427"/>
      <c r="C100" s="427"/>
      <c r="D100" s="427"/>
      <c r="E100" s="427"/>
      <c r="F100" s="427"/>
      <c r="G100" s="427"/>
      <c r="H100" s="427"/>
      <c r="I100" s="427"/>
      <c r="J100" s="427"/>
      <c r="K100" s="428"/>
      <c r="L100" s="430"/>
      <c r="M100" s="427"/>
      <c r="N100" s="427"/>
      <c r="O100" s="427"/>
      <c r="P100" s="427"/>
      <c r="Q100" s="427"/>
      <c r="R100" s="427"/>
      <c r="S100" s="427"/>
      <c r="T100" s="427"/>
      <c r="U100" s="427"/>
      <c r="V100" s="427"/>
      <c r="W100" s="427"/>
      <c r="X100" s="427"/>
      <c r="Y100" s="427"/>
      <c r="Z100" s="428"/>
      <c r="AA100" s="429"/>
      <c r="AB100" s="429"/>
      <c r="AC100" s="429"/>
      <c r="AD100" s="429"/>
    </row>
    <row r="101" spans="1:30" ht="13.5" customHeight="1">
      <c r="A101" s="430"/>
      <c r="B101" s="427"/>
      <c r="C101" s="427"/>
      <c r="D101" s="427"/>
      <c r="E101" s="427"/>
      <c r="F101" s="427"/>
      <c r="G101" s="427"/>
      <c r="H101" s="427"/>
      <c r="I101" s="427"/>
      <c r="J101" s="427"/>
      <c r="K101" s="428"/>
      <c r="L101" s="430"/>
      <c r="M101" s="427"/>
      <c r="N101" s="427"/>
      <c r="O101" s="427"/>
      <c r="P101" s="427"/>
      <c r="Q101" s="427"/>
      <c r="R101" s="427"/>
      <c r="S101" s="427"/>
      <c r="T101" s="427"/>
      <c r="U101" s="427"/>
      <c r="V101" s="427"/>
      <c r="W101" s="427"/>
      <c r="X101" s="427"/>
      <c r="Y101" s="427"/>
      <c r="Z101" s="428"/>
      <c r="AA101" s="429"/>
      <c r="AB101" s="429"/>
      <c r="AC101" s="429"/>
      <c r="AD101" s="429"/>
    </row>
    <row r="102" spans="1:30" ht="13.5" customHeight="1">
      <c r="A102" s="430"/>
      <c r="B102" s="427"/>
      <c r="C102" s="427"/>
      <c r="D102" s="427"/>
      <c r="E102" s="427"/>
      <c r="F102" s="427"/>
      <c r="G102" s="427"/>
      <c r="H102" s="427"/>
      <c r="I102" s="427"/>
      <c r="J102" s="427"/>
      <c r="K102" s="428"/>
      <c r="L102" s="430"/>
      <c r="M102" s="427"/>
      <c r="N102" s="427"/>
      <c r="O102" s="427"/>
      <c r="P102" s="427"/>
      <c r="Q102" s="427"/>
      <c r="R102" s="427"/>
      <c r="S102" s="427"/>
      <c r="T102" s="427"/>
      <c r="U102" s="427"/>
      <c r="V102" s="427"/>
      <c r="W102" s="427"/>
      <c r="X102" s="427"/>
      <c r="Y102" s="427"/>
      <c r="Z102" s="428"/>
      <c r="AA102" s="429"/>
      <c r="AB102" s="429"/>
      <c r="AC102" s="429"/>
      <c r="AD102" s="429"/>
    </row>
    <row r="103" spans="1:30" ht="13.5" customHeight="1">
      <c r="A103" s="430"/>
      <c r="B103" s="427"/>
      <c r="C103" s="427"/>
      <c r="D103" s="427"/>
      <c r="E103" s="427"/>
      <c r="F103" s="427"/>
      <c r="G103" s="427"/>
      <c r="H103" s="427"/>
      <c r="I103" s="427"/>
      <c r="J103" s="427"/>
      <c r="K103" s="428"/>
      <c r="L103" s="430"/>
      <c r="M103" s="427"/>
      <c r="N103" s="427"/>
      <c r="O103" s="427"/>
      <c r="P103" s="427"/>
      <c r="Q103" s="427"/>
      <c r="R103" s="427"/>
      <c r="S103" s="427"/>
      <c r="T103" s="427"/>
      <c r="U103" s="427"/>
      <c r="V103" s="427"/>
      <c r="W103" s="427"/>
      <c r="X103" s="427"/>
      <c r="Y103" s="427"/>
      <c r="Z103" s="428"/>
      <c r="AA103" s="429"/>
      <c r="AB103" s="429"/>
      <c r="AC103" s="429"/>
      <c r="AD103" s="429"/>
    </row>
    <row r="104" spans="1:30" ht="13.5" customHeight="1">
      <c r="A104" s="430"/>
      <c r="B104" s="427"/>
      <c r="C104" s="427"/>
      <c r="D104" s="427"/>
      <c r="E104" s="427"/>
      <c r="F104" s="427"/>
      <c r="G104" s="427"/>
      <c r="H104" s="427"/>
      <c r="I104" s="427"/>
      <c r="J104" s="427"/>
      <c r="K104" s="428"/>
      <c r="L104" s="430"/>
      <c r="M104" s="427"/>
      <c r="N104" s="427"/>
      <c r="O104" s="427"/>
      <c r="P104" s="427"/>
      <c r="Q104" s="427"/>
      <c r="R104" s="427"/>
      <c r="S104" s="427"/>
      <c r="T104" s="427"/>
      <c r="U104" s="427"/>
      <c r="V104" s="427"/>
      <c r="W104" s="427"/>
      <c r="X104" s="427"/>
      <c r="Y104" s="427"/>
      <c r="Z104" s="428"/>
      <c r="AA104" s="429"/>
      <c r="AB104" s="429"/>
      <c r="AC104" s="429"/>
      <c r="AD104" s="429"/>
    </row>
    <row r="105" spans="1:30" ht="13.5" customHeight="1">
      <c r="A105" s="430"/>
      <c r="B105" s="427"/>
      <c r="C105" s="427"/>
      <c r="D105" s="427"/>
      <c r="E105" s="427"/>
      <c r="F105" s="427"/>
      <c r="G105" s="427"/>
      <c r="H105" s="427"/>
      <c r="I105" s="427"/>
      <c r="J105" s="427"/>
      <c r="K105" s="428"/>
      <c r="L105" s="430"/>
      <c r="M105" s="427"/>
      <c r="N105" s="427"/>
      <c r="O105" s="427"/>
      <c r="P105" s="427"/>
      <c r="Q105" s="427"/>
      <c r="R105" s="427"/>
      <c r="S105" s="427"/>
      <c r="T105" s="427"/>
      <c r="U105" s="427"/>
      <c r="V105" s="427"/>
      <c r="W105" s="427"/>
      <c r="X105" s="427"/>
      <c r="Y105" s="427"/>
      <c r="Z105" s="428"/>
      <c r="AA105" s="429"/>
      <c r="AB105" s="429"/>
      <c r="AC105" s="429"/>
      <c r="AD105" s="429"/>
    </row>
    <row r="106" spans="1:30" ht="13.5" customHeight="1">
      <c r="A106" s="430"/>
      <c r="B106" s="427"/>
      <c r="C106" s="427"/>
      <c r="D106" s="427"/>
      <c r="E106" s="427"/>
      <c r="F106" s="427"/>
      <c r="G106" s="427"/>
      <c r="H106" s="427"/>
      <c r="I106" s="427"/>
      <c r="J106" s="427"/>
      <c r="K106" s="428"/>
      <c r="L106" s="430"/>
      <c r="M106" s="427"/>
      <c r="N106" s="427"/>
      <c r="O106" s="427"/>
      <c r="P106" s="427"/>
      <c r="Q106" s="427"/>
      <c r="R106" s="427"/>
      <c r="S106" s="427"/>
      <c r="T106" s="427"/>
      <c r="U106" s="427"/>
      <c r="V106" s="427"/>
      <c r="W106" s="427"/>
      <c r="X106" s="427"/>
      <c r="Y106" s="427"/>
      <c r="Z106" s="428"/>
      <c r="AA106" s="429"/>
      <c r="AB106" s="429"/>
      <c r="AC106" s="429"/>
      <c r="AD106" s="429"/>
    </row>
    <row r="107" spans="1:30" ht="13.5" customHeight="1">
      <c r="A107" s="430"/>
      <c r="B107" s="427"/>
      <c r="C107" s="427"/>
      <c r="D107" s="427"/>
      <c r="E107" s="427"/>
      <c r="F107" s="427"/>
      <c r="G107" s="427"/>
      <c r="H107" s="427"/>
      <c r="I107" s="427"/>
      <c r="J107" s="427"/>
      <c r="K107" s="428"/>
      <c r="L107" s="430"/>
      <c r="M107" s="427"/>
      <c r="N107" s="427"/>
      <c r="O107" s="427"/>
      <c r="P107" s="427"/>
      <c r="Q107" s="427"/>
      <c r="R107" s="427"/>
      <c r="S107" s="427"/>
      <c r="T107" s="427"/>
      <c r="U107" s="427"/>
      <c r="V107" s="427"/>
      <c r="W107" s="427"/>
      <c r="X107" s="427"/>
      <c r="Y107" s="427"/>
      <c r="Z107" s="428"/>
      <c r="AA107" s="429"/>
      <c r="AB107" s="429"/>
      <c r="AC107" s="429"/>
      <c r="AD107" s="429"/>
    </row>
    <row r="108" spans="1:30" ht="13.5" customHeight="1">
      <c r="A108" s="430"/>
      <c r="B108" s="427"/>
      <c r="C108" s="427"/>
      <c r="D108" s="427"/>
      <c r="E108" s="427"/>
      <c r="F108" s="427"/>
      <c r="G108" s="427"/>
      <c r="H108" s="427"/>
      <c r="I108" s="427"/>
      <c r="J108" s="427"/>
      <c r="K108" s="428"/>
      <c r="L108" s="430"/>
      <c r="M108" s="427"/>
      <c r="N108" s="427"/>
      <c r="O108" s="427"/>
      <c r="P108" s="427"/>
      <c r="Q108" s="427"/>
      <c r="R108" s="427"/>
      <c r="S108" s="427"/>
      <c r="T108" s="427"/>
      <c r="U108" s="427"/>
      <c r="V108" s="427"/>
      <c r="W108" s="427"/>
      <c r="X108" s="427"/>
      <c r="Y108" s="427"/>
      <c r="Z108" s="428"/>
      <c r="AA108" s="429"/>
      <c r="AB108" s="429"/>
      <c r="AC108" s="429"/>
      <c r="AD108" s="429"/>
    </row>
    <row r="109" spans="1:30" ht="13.5" customHeight="1">
      <c r="A109" s="430"/>
      <c r="B109" s="427"/>
      <c r="C109" s="427"/>
      <c r="D109" s="427"/>
      <c r="E109" s="427"/>
      <c r="F109" s="427"/>
      <c r="G109" s="427"/>
      <c r="H109" s="427"/>
      <c r="I109" s="427"/>
      <c r="J109" s="427"/>
      <c r="K109" s="428"/>
      <c r="L109" s="430"/>
      <c r="M109" s="427"/>
      <c r="N109" s="427"/>
      <c r="O109" s="427"/>
      <c r="P109" s="427"/>
      <c r="Q109" s="427"/>
      <c r="R109" s="427"/>
      <c r="S109" s="427"/>
      <c r="T109" s="427"/>
      <c r="U109" s="427"/>
      <c r="V109" s="427"/>
      <c r="W109" s="427"/>
      <c r="X109" s="427"/>
      <c r="Y109" s="427"/>
      <c r="Z109" s="428"/>
      <c r="AA109" s="429"/>
      <c r="AB109" s="429"/>
      <c r="AC109" s="429"/>
      <c r="AD109" s="429"/>
    </row>
    <row r="110" spans="1:30" ht="13.5" customHeight="1">
      <c r="A110" s="430"/>
      <c r="B110" s="427"/>
      <c r="C110" s="427"/>
      <c r="D110" s="427"/>
      <c r="E110" s="427"/>
      <c r="F110" s="427"/>
      <c r="G110" s="427"/>
      <c r="H110" s="427"/>
      <c r="I110" s="427"/>
      <c r="J110" s="427"/>
      <c r="K110" s="428"/>
      <c r="L110" s="430"/>
      <c r="M110" s="427"/>
      <c r="N110" s="427"/>
      <c r="O110" s="427"/>
      <c r="P110" s="427"/>
      <c r="Q110" s="427"/>
      <c r="R110" s="427"/>
      <c r="S110" s="427"/>
      <c r="T110" s="427"/>
      <c r="U110" s="427"/>
      <c r="V110" s="427"/>
      <c r="W110" s="427"/>
      <c r="X110" s="427"/>
      <c r="Y110" s="427"/>
      <c r="Z110" s="428"/>
      <c r="AA110" s="429"/>
      <c r="AB110" s="429"/>
      <c r="AC110" s="429"/>
      <c r="AD110" s="429"/>
    </row>
    <row r="111" spans="1:30" ht="13.5" customHeight="1">
      <c r="A111" s="430"/>
      <c r="B111" s="427"/>
      <c r="C111" s="427"/>
      <c r="D111" s="427"/>
      <c r="E111" s="427"/>
      <c r="F111" s="427"/>
      <c r="G111" s="427"/>
      <c r="H111" s="427"/>
      <c r="I111" s="427"/>
      <c r="J111" s="427"/>
      <c r="K111" s="428"/>
      <c r="L111" s="430"/>
      <c r="M111" s="427"/>
      <c r="N111" s="427"/>
      <c r="O111" s="427"/>
      <c r="P111" s="427"/>
      <c r="Q111" s="427"/>
      <c r="R111" s="427"/>
      <c r="S111" s="427"/>
      <c r="T111" s="427"/>
      <c r="U111" s="427"/>
      <c r="V111" s="427"/>
      <c r="W111" s="427"/>
      <c r="X111" s="427"/>
      <c r="Y111" s="427"/>
      <c r="Z111" s="428"/>
      <c r="AA111" s="429"/>
      <c r="AB111" s="429"/>
      <c r="AC111" s="429"/>
      <c r="AD111" s="429"/>
    </row>
    <row r="112" spans="1:30" ht="13.5" customHeight="1">
      <c r="A112" s="430"/>
      <c r="B112" s="427"/>
      <c r="C112" s="427"/>
      <c r="D112" s="427"/>
      <c r="E112" s="427"/>
      <c r="F112" s="427"/>
      <c r="G112" s="427"/>
      <c r="H112" s="427"/>
      <c r="I112" s="427"/>
      <c r="J112" s="427"/>
      <c r="K112" s="428"/>
      <c r="L112" s="430"/>
      <c r="M112" s="427"/>
      <c r="N112" s="427"/>
      <c r="O112" s="427"/>
      <c r="P112" s="427"/>
      <c r="Q112" s="427"/>
      <c r="R112" s="427"/>
      <c r="S112" s="427"/>
      <c r="T112" s="427"/>
      <c r="U112" s="427"/>
      <c r="V112" s="427"/>
      <c r="W112" s="427"/>
      <c r="X112" s="427"/>
      <c r="Y112" s="427"/>
      <c r="Z112" s="428"/>
      <c r="AA112" s="429"/>
      <c r="AB112" s="429"/>
      <c r="AC112" s="429"/>
      <c r="AD112" s="429"/>
    </row>
    <row r="113" spans="1:30" ht="13.5" customHeight="1">
      <c r="A113" s="430"/>
      <c r="B113" s="427"/>
      <c r="C113" s="427"/>
      <c r="D113" s="427"/>
      <c r="E113" s="427"/>
      <c r="F113" s="427"/>
      <c r="G113" s="427"/>
      <c r="H113" s="427"/>
      <c r="I113" s="427"/>
      <c r="J113" s="427"/>
      <c r="K113" s="428"/>
      <c r="L113" s="430"/>
      <c r="M113" s="427"/>
      <c r="N113" s="427"/>
      <c r="O113" s="427"/>
      <c r="P113" s="427"/>
      <c r="Q113" s="427"/>
      <c r="R113" s="427"/>
      <c r="S113" s="427"/>
      <c r="T113" s="427"/>
      <c r="U113" s="427"/>
      <c r="V113" s="427"/>
      <c r="W113" s="427"/>
      <c r="X113" s="427"/>
      <c r="Y113" s="427"/>
      <c r="Z113" s="428"/>
      <c r="AA113" s="429"/>
      <c r="AB113" s="429"/>
      <c r="AC113" s="429"/>
      <c r="AD113" s="429"/>
    </row>
    <row r="114" spans="1:30" ht="13.5" customHeight="1">
      <c r="A114" s="430"/>
      <c r="B114" s="427"/>
      <c r="C114" s="427"/>
      <c r="D114" s="427"/>
      <c r="E114" s="427"/>
      <c r="F114" s="427"/>
      <c r="G114" s="427"/>
      <c r="H114" s="427"/>
      <c r="I114" s="427"/>
      <c r="J114" s="427"/>
      <c r="K114" s="428"/>
      <c r="L114" s="430"/>
      <c r="M114" s="427"/>
      <c r="N114" s="427"/>
      <c r="O114" s="427"/>
      <c r="P114" s="427"/>
      <c r="Q114" s="427"/>
      <c r="R114" s="427"/>
      <c r="S114" s="427"/>
      <c r="T114" s="427"/>
      <c r="U114" s="427"/>
      <c r="V114" s="427"/>
      <c r="W114" s="427"/>
      <c r="X114" s="427"/>
      <c r="Y114" s="427"/>
      <c r="Z114" s="428"/>
      <c r="AA114" s="429"/>
      <c r="AB114" s="429"/>
      <c r="AC114" s="429"/>
      <c r="AD114" s="429"/>
    </row>
    <row r="115" spans="1:30" ht="13.5" customHeight="1">
      <c r="A115" s="430"/>
      <c r="B115" s="427"/>
      <c r="C115" s="427"/>
      <c r="D115" s="427"/>
      <c r="E115" s="427"/>
      <c r="F115" s="427"/>
      <c r="G115" s="427"/>
      <c r="H115" s="427"/>
      <c r="I115" s="427"/>
      <c r="J115" s="427"/>
      <c r="K115" s="428"/>
      <c r="L115" s="430"/>
      <c r="M115" s="427"/>
      <c r="N115" s="427"/>
      <c r="O115" s="427"/>
      <c r="P115" s="427"/>
      <c r="Q115" s="427"/>
      <c r="R115" s="427"/>
      <c r="S115" s="427"/>
      <c r="T115" s="427"/>
      <c r="U115" s="427"/>
      <c r="V115" s="427"/>
      <c r="W115" s="427"/>
      <c r="X115" s="427"/>
      <c r="Y115" s="427"/>
      <c r="Z115" s="428"/>
      <c r="AA115" s="429"/>
      <c r="AB115" s="429"/>
      <c r="AC115" s="429"/>
      <c r="AD115" s="429"/>
    </row>
    <row r="116" spans="1:30" ht="13.5" customHeight="1">
      <c r="A116" s="430"/>
      <c r="B116" s="427"/>
      <c r="C116" s="427"/>
      <c r="D116" s="427"/>
      <c r="E116" s="427"/>
      <c r="F116" s="427"/>
      <c r="G116" s="427"/>
      <c r="H116" s="427"/>
      <c r="I116" s="427"/>
      <c r="J116" s="427"/>
      <c r="K116" s="428"/>
      <c r="L116" s="430"/>
      <c r="M116" s="427"/>
      <c r="N116" s="427"/>
      <c r="O116" s="427"/>
      <c r="P116" s="427"/>
      <c r="Q116" s="427"/>
      <c r="R116" s="427"/>
      <c r="S116" s="427"/>
      <c r="T116" s="427"/>
      <c r="U116" s="427"/>
      <c r="V116" s="427"/>
      <c r="W116" s="427"/>
      <c r="X116" s="427"/>
      <c r="Y116" s="427"/>
      <c r="Z116" s="428"/>
      <c r="AA116" s="429"/>
      <c r="AB116" s="429"/>
      <c r="AC116" s="429"/>
      <c r="AD116" s="429"/>
    </row>
    <row r="117" spans="1:30" ht="13.5" customHeight="1">
      <c r="A117" s="430"/>
      <c r="B117" s="427"/>
      <c r="C117" s="427"/>
      <c r="D117" s="427"/>
      <c r="E117" s="427"/>
      <c r="F117" s="427"/>
      <c r="G117" s="427"/>
      <c r="H117" s="427"/>
      <c r="I117" s="427"/>
      <c r="J117" s="427"/>
      <c r="K117" s="428"/>
      <c r="L117" s="430"/>
      <c r="M117" s="427"/>
      <c r="N117" s="427"/>
      <c r="O117" s="427"/>
      <c r="P117" s="427"/>
      <c r="Q117" s="427"/>
      <c r="R117" s="427"/>
      <c r="S117" s="427"/>
      <c r="T117" s="427"/>
      <c r="U117" s="427"/>
      <c r="V117" s="427"/>
      <c r="W117" s="427"/>
      <c r="X117" s="427"/>
      <c r="Y117" s="427"/>
      <c r="Z117" s="428"/>
      <c r="AA117" s="429"/>
      <c r="AB117" s="429"/>
      <c r="AC117" s="429"/>
      <c r="AD117" s="429"/>
    </row>
    <row r="118" spans="1:30" ht="13.5" customHeight="1">
      <c r="A118" s="430"/>
      <c r="B118" s="427"/>
      <c r="C118" s="427"/>
      <c r="D118" s="427"/>
      <c r="E118" s="427"/>
      <c r="F118" s="427"/>
      <c r="G118" s="427"/>
      <c r="H118" s="427"/>
      <c r="I118" s="427"/>
      <c r="J118" s="427"/>
      <c r="K118" s="428"/>
      <c r="L118" s="430"/>
      <c r="M118" s="427"/>
      <c r="N118" s="427"/>
      <c r="O118" s="427"/>
      <c r="P118" s="427"/>
      <c r="Q118" s="427"/>
      <c r="R118" s="427"/>
      <c r="S118" s="427"/>
      <c r="T118" s="427"/>
      <c r="U118" s="427"/>
      <c r="V118" s="427"/>
      <c r="W118" s="427"/>
      <c r="X118" s="427"/>
      <c r="Y118" s="427"/>
      <c r="Z118" s="428"/>
      <c r="AA118" s="429"/>
      <c r="AB118" s="429"/>
      <c r="AC118" s="429"/>
      <c r="AD118" s="429"/>
    </row>
    <row r="119" spans="1:30" ht="13.5" customHeight="1">
      <c r="A119" s="430"/>
      <c r="B119" s="427"/>
      <c r="C119" s="427"/>
      <c r="D119" s="427"/>
      <c r="E119" s="427"/>
      <c r="F119" s="427"/>
      <c r="G119" s="427"/>
      <c r="H119" s="427"/>
      <c r="I119" s="427"/>
      <c r="J119" s="427"/>
      <c r="K119" s="428"/>
      <c r="L119" s="430"/>
      <c r="M119" s="427"/>
      <c r="N119" s="427"/>
      <c r="O119" s="427"/>
      <c r="P119" s="427"/>
      <c r="Q119" s="427"/>
      <c r="R119" s="427"/>
      <c r="S119" s="427"/>
      <c r="T119" s="427"/>
      <c r="U119" s="427"/>
      <c r="V119" s="427"/>
      <c r="W119" s="427"/>
      <c r="X119" s="427"/>
      <c r="Y119" s="427"/>
      <c r="Z119" s="428"/>
      <c r="AA119" s="429"/>
      <c r="AB119" s="429"/>
      <c r="AC119" s="429"/>
      <c r="AD119" s="429"/>
    </row>
    <row r="120" spans="1:30" ht="13.5" customHeight="1">
      <c r="A120" s="430"/>
      <c r="B120" s="427"/>
      <c r="C120" s="427"/>
      <c r="D120" s="427"/>
      <c r="E120" s="427"/>
      <c r="F120" s="427"/>
      <c r="G120" s="427"/>
      <c r="H120" s="427"/>
      <c r="I120" s="427"/>
      <c r="J120" s="427"/>
      <c r="K120" s="428"/>
      <c r="L120" s="430"/>
      <c r="M120" s="427"/>
      <c r="N120" s="427"/>
      <c r="O120" s="427"/>
      <c r="P120" s="427"/>
      <c r="Q120" s="427"/>
      <c r="R120" s="427"/>
      <c r="S120" s="427"/>
      <c r="T120" s="427"/>
      <c r="U120" s="427"/>
      <c r="V120" s="427"/>
      <c r="W120" s="427"/>
      <c r="X120" s="427"/>
      <c r="Y120" s="427"/>
      <c r="Z120" s="428"/>
      <c r="AA120" s="429"/>
      <c r="AB120" s="429"/>
      <c r="AC120" s="429"/>
      <c r="AD120" s="429"/>
    </row>
    <row r="121" spans="1:30" ht="13.5" customHeight="1">
      <c r="A121" s="430"/>
      <c r="B121" s="427"/>
      <c r="C121" s="427"/>
      <c r="D121" s="427"/>
      <c r="E121" s="427"/>
      <c r="F121" s="427"/>
      <c r="G121" s="427"/>
      <c r="H121" s="427"/>
      <c r="I121" s="427"/>
      <c r="J121" s="427"/>
      <c r="K121" s="428"/>
      <c r="L121" s="430"/>
      <c r="M121" s="427"/>
      <c r="N121" s="427"/>
      <c r="O121" s="427"/>
      <c r="P121" s="427"/>
      <c r="Q121" s="427"/>
      <c r="R121" s="427"/>
      <c r="S121" s="427"/>
      <c r="T121" s="427"/>
      <c r="U121" s="427"/>
      <c r="V121" s="427"/>
      <c r="W121" s="427"/>
      <c r="X121" s="427"/>
      <c r="Y121" s="427"/>
      <c r="Z121" s="428"/>
      <c r="AA121" s="429"/>
      <c r="AB121" s="429"/>
      <c r="AC121" s="429"/>
      <c r="AD121" s="429"/>
    </row>
    <row r="122" spans="1:30" ht="13.5" customHeight="1">
      <c r="A122" s="430"/>
      <c r="B122" s="427"/>
      <c r="C122" s="427"/>
      <c r="D122" s="427"/>
      <c r="E122" s="427"/>
      <c r="F122" s="427"/>
      <c r="G122" s="427"/>
      <c r="H122" s="427"/>
      <c r="I122" s="427"/>
      <c r="J122" s="427"/>
      <c r="K122" s="428"/>
      <c r="L122" s="430"/>
      <c r="M122" s="427"/>
      <c r="N122" s="427"/>
      <c r="O122" s="427"/>
      <c r="P122" s="427"/>
      <c r="Q122" s="427"/>
      <c r="R122" s="427"/>
      <c r="S122" s="427"/>
      <c r="T122" s="427"/>
      <c r="U122" s="427"/>
      <c r="V122" s="427"/>
      <c r="W122" s="427"/>
      <c r="X122" s="427"/>
      <c r="Y122" s="427"/>
      <c r="Z122" s="428"/>
      <c r="AA122" s="429"/>
      <c r="AB122" s="429"/>
      <c r="AC122" s="429"/>
      <c r="AD122" s="429"/>
    </row>
    <row r="123" spans="1:30"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3.5" customHeight="1">
      <c r="A124" s="3"/>
      <c r="B124" s="179" t="s">
        <v>193</v>
      </c>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3" t="s">
        <v>192</v>
      </c>
      <c r="AC124" s="174"/>
      <c r="AD124" s="175"/>
    </row>
    <row r="125" spans="1:30" ht="13.5" customHeight="1">
      <c r="A125" s="3"/>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6"/>
      <c r="AC125" s="177"/>
      <c r="AD125" s="178"/>
    </row>
    <row r="126" spans="1:30" ht="16.5" customHeight="1">
      <c r="A126" s="3"/>
      <c r="B126" s="35"/>
      <c r="C126" s="35"/>
      <c r="D126" s="35"/>
      <c r="E126" s="35"/>
      <c r="F126" s="35"/>
      <c r="G126" s="35"/>
      <c r="H126" s="35"/>
      <c r="I126" s="35"/>
      <c r="J126" s="35"/>
      <c r="K126" s="35"/>
      <c r="L126" s="35"/>
      <c r="M126" s="35"/>
      <c r="N126" s="421"/>
      <c r="O126" s="422"/>
      <c r="P126" s="422"/>
      <c r="Q126" s="423"/>
      <c r="R126" s="35"/>
      <c r="S126" s="35"/>
      <c r="T126" s="35"/>
      <c r="U126" s="35"/>
      <c r="V126" s="35"/>
      <c r="W126" s="35"/>
      <c r="X126" s="35"/>
      <c r="Y126" s="35"/>
      <c r="Z126" s="35"/>
      <c r="AA126" s="35"/>
      <c r="AB126" s="35"/>
      <c r="AC126" s="35"/>
      <c r="AD126" s="38"/>
    </row>
    <row r="127" spans="1:30" ht="16.5" customHeight="1">
      <c r="A127" s="3"/>
      <c r="B127" s="35"/>
      <c r="C127" s="35"/>
      <c r="D127" s="35"/>
      <c r="E127" s="35"/>
      <c r="F127" s="35"/>
      <c r="G127" s="35"/>
      <c r="H127" s="35"/>
      <c r="I127" s="35"/>
      <c r="J127" s="35"/>
      <c r="K127" s="35"/>
      <c r="L127" s="35"/>
      <c r="M127" s="35"/>
      <c r="N127" s="424"/>
      <c r="O127" s="425"/>
      <c r="P127" s="425"/>
      <c r="Q127" s="426"/>
      <c r="R127" s="35"/>
      <c r="S127" s="35"/>
      <c r="T127" s="35"/>
      <c r="U127" s="35"/>
      <c r="V127" s="35"/>
      <c r="W127" s="35"/>
      <c r="X127" s="35"/>
      <c r="Y127" s="35"/>
      <c r="Z127" s="35"/>
      <c r="AA127" s="35"/>
      <c r="AB127" s="35"/>
      <c r="AC127" s="35"/>
      <c r="AD127" s="38"/>
    </row>
    <row r="128" spans="1:30" ht="16.5" customHeight="1">
      <c r="A128" s="3"/>
      <c r="B128" s="35"/>
      <c r="C128" s="35"/>
      <c r="D128" s="35"/>
      <c r="E128" s="35"/>
      <c r="F128" s="35"/>
      <c r="G128" s="35"/>
      <c r="H128" s="35"/>
      <c r="I128" s="35"/>
      <c r="J128" s="35"/>
      <c r="K128" s="35"/>
      <c r="L128" s="35"/>
      <c r="M128" s="35"/>
      <c r="N128" s="418"/>
      <c r="O128" s="419"/>
      <c r="P128" s="419"/>
      <c r="Q128" s="420"/>
      <c r="R128" s="35"/>
      <c r="S128" s="35"/>
      <c r="T128" s="35"/>
      <c r="U128" s="35"/>
      <c r="V128" s="35"/>
      <c r="W128" s="35"/>
      <c r="X128" s="35"/>
      <c r="Y128" s="35"/>
      <c r="Z128" s="35"/>
      <c r="AA128" s="35"/>
      <c r="AB128" s="35"/>
      <c r="AC128" s="35"/>
      <c r="AD128" s="38"/>
    </row>
    <row r="129" spans="1:30" ht="16.5" customHeight="1">
      <c r="A129" s="3"/>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8"/>
    </row>
    <row r="130" spans="1:30" ht="16.5" customHeight="1">
      <c r="A130" s="3"/>
      <c r="B130" s="9"/>
      <c r="C130" s="9"/>
      <c r="D130" s="9"/>
      <c r="E130" s="9"/>
      <c r="F130" s="9"/>
      <c r="G130" s="9"/>
      <c r="H130" s="9"/>
      <c r="I130" s="9"/>
      <c r="J130" s="9"/>
      <c r="K130" s="9"/>
      <c r="L130" s="9"/>
      <c r="M130" s="9"/>
      <c r="N130" s="421"/>
      <c r="O130" s="422"/>
      <c r="P130" s="422"/>
      <c r="Q130" s="423"/>
      <c r="R130" s="9"/>
      <c r="S130" s="9"/>
      <c r="T130" s="9"/>
      <c r="U130" s="9"/>
      <c r="V130" s="9"/>
      <c r="W130" s="9"/>
      <c r="X130" s="9"/>
      <c r="Y130" s="9"/>
      <c r="Z130" s="9"/>
      <c r="AA130" s="9"/>
      <c r="AB130" s="38"/>
      <c r="AC130" s="38"/>
      <c r="AD130" s="38"/>
    </row>
    <row r="131" spans="1:30" ht="16.5" customHeight="1">
      <c r="A131" s="3"/>
      <c r="B131" s="9"/>
      <c r="C131" s="9"/>
      <c r="D131" s="9"/>
      <c r="E131" s="9"/>
      <c r="F131" s="9"/>
      <c r="G131" s="9"/>
      <c r="H131" s="9"/>
      <c r="I131" s="9"/>
      <c r="J131" s="9"/>
      <c r="K131" s="9"/>
      <c r="L131" s="9"/>
      <c r="M131" s="9"/>
      <c r="N131" s="424"/>
      <c r="O131" s="425"/>
      <c r="P131" s="425"/>
      <c r="Q131" s="426"/>
      <c r="R131" s="9"/>
      <c r="S131" s="9"/>
      <c r="T131" s="9"/>
      <c r="U131" s="9"/>
      <c r="V131" s="9"/>
      <c r="W131" s="9"/>
      <c r="X131" s="9"/>
      <c r="Y131" s="9"/>
      <c r="Z131" s="9"/>
      <c r="AA131" s="9"/>
      <c r="AB131" s="38"/>
      <c r="AC131" s="38"/>
      <c r="AD131" s="38"/>
    </row>
    <row r="132" spans="1:30" ht="16.5" customHeight="1">
      <c r="A132" s="3"/>
      <c r="B132" s="9"/>
      <c r="C132" s="9"/>
      <c r="D132" s="9"/>
      <c r="E132" s="9"/>
      <c r="F132" s="9"/>
      <c r="G132" s="9"/>
      <c r="H132" s="9"/>
      <c r="I132" s="9"/>
      <c r="J132" s="9"/>
      <c r="K132" s="9"/>
      <c r="L132" s="9"/>
      <c r="M132" s="9"/>
      <c r="N132" s="418"/>
      <c r="O132" s="419"/>
      <c r="P132" s="419"/>
      <c r="Q132" s="420"/>
      <c r="R132" s="9"/>
      <c r="S132" s="9"/>
      <c r="T132" s="9"/>
      <c r="U132" s="9"/>
      <c r="V132" s="9"/>
      <c r="W132" s="9"/>
      <c r="X132" s="9"/>
      <c r="Y132" s="9"/>
      <c r="Z132" s="9"/>
      <c r="AA132" s="9"/>
      <c r="AB132" s="38"/>
      <c r="AC132" s="38"/>
      <c r="AD132" s="38"/>
    </row>
    <row r="133" spans="1:30" ht="16.5" customHeight="1">
      <c r="A133" s="3"/>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38"/>
      <c r="AC133" s="38"/>
      <c r="AD133" s="38"/>
    </row>
    <row r="134" spans="1:30" ht="16.5" customHeight="1">
      <c r="A134" s="3"/>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38"/>
      <c r="AC134" s="38"/>
      <c r="AD134" s="38"/>
    </row>
    <row r="135" spans="1:30" ht="16.5" customHeight="1">
      <c r="A135" s="3"/>
      <c r="B135" s="9"/>
      <c r="C135" s="9"/>
      <c r="D135" s="9"/>
      <c r="E135" s="421"/>
      <c r="F135" s="422"/>
      <c r="G135" s="422"/>
      <c r="H135" s="423"/>
      <c r="I135" s="9"/>
      <c r="J135" s="9"/>
      <c r="K135" s="421"/>
      <c r="L135" s="422"/>
      <c r="M135" s="422"/>
      <c r="N135" s="423"/>
      <c r="O135" s="9"/>
      <c r="P135" s="9"/>
      <c r="Q135" s="421"/>
      <c r="R135" s="422"/>
      <c r="S135" s="422"/>
      <c r="T135" s="423"/>
      <c r="U135" s="9"/>
      <c r="V135" s="9"/>
      <c r="W135" s="421"/>
      <c r="X135" s="422"/>
      <c r="Y135" s="422"/>
      <c r="Z135" s="423"/>
      <c r="AA135" s="9"/>
      <c r="AB135" s="38"/>
      <c r="AC135" s="38"/>
      <c r="AD135" s="38"/>
    </row>
    <row r="136" spans="1:30" ht="16.5" customHeight="1">
      <c r="A136" s="3"/>
      <c r="B136" s="9"/>
      <c r="C136" s="9"/>
      <c r="D136" s="9"/>
      <c r="E136" s="424"/>
      <c r="F136" s="425"/>
      <c r="G136" s="425"/>
      <c r="H136" s="426"/>
      <c r="I136" s="9"/>
      <c r="J136" s="9"/>
      <c r="K136" s="424"/>
      <c r="L136" s="425"/>
      <c r="M136" s="425"/>
      <c r="N136" s="426"/>
      <c r="O136" s="9"/>
      <c r="P136" s="9"/>
      <c r="Q136" s="424"/>
      <c r="R136" s="425"/>
      <c r="S136" s="425"/>
      <c r="T136" s="426"/>
      <c r="U136" s="9"/>
      <c r="V136" s="9"/>
      <c r="W136" s="424"/>
      <c r="X136" s="425"/>
      <c r="Y136" s="425"/>
      <c r="Z136" s="426"/>
      <c r="AA136" s="9"/>
      <c r="AB136" s="38"/>
      <c r="AC136" s="38"/>
      <c r="AD136" s="38"/>
    </row>
    <row r="137" spans="1:30" ht="16.5" customHeight="1">
      <c r="A137" s="3"/>
      <c r="B137" s="9"/>
      <c r="C137" s="9"/>
      <c r="D137" s="9"/>
      <c r="E137" s="418"/>
      <c r="F137" s="419"/>
      <c r="G137" s="419"/>
      <c r="H137" s="420"/>
      <c r="I137" s="9"/>
      <c r="J137" s="9"/>
      <c r="K137" s="418"/>
      <c r="L137" s="419"/>
      <c r="M137" s="419"/>
      <c r="N137" s="420"/>
      <c r="O137" s="9"/>
      <c r="P137" s="9"/>
      <c r="Q137" s="418"/>
      <c r="R137" s="419"/>
      <c r="S137" s="419"/>
      <c r="T137" s="420"/>
      <c r="U137" s="9"/>
      <c r="V137" s="9"/>
      <c r="W137" s="418"/>
      <c r="X137" s="419"/>
      <c r="Y137" s="419"/>
      <c r="Z137" s="420"/>
      <c r="AA137" s="9"/>
      <c r="AB137" s="38"/>
      <c r="AC137" s="38"/>
      <c r="AD137" s="38"/>
    </row>
    <row r="138" spans="1:30" ht="16.5" customHeight="1">
      <c r="A138" s="3"/>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38"/>
      <c r="AC138" s="38"/>
      <c r="AD138" s="38"/>
    </row>
    <row r="139" spans="1:30" ht="16.5" customHeight="1">
      <c r="A139" s="3"/>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38"/>
      <c r="AC139" s="38"/>
      <c r="AD139" s="38"/>
    </row>
    <row r="140" spans="1:30" ht="16.5" customHeight="1">
      <c r="A140" s="3"/>
      <c r="B140" s="9"/>
      <c r="C140" s="9"/>
      <c r="D140" s="9"/>
      <c r="E140" s="421"/>
      <c r="F140" s="422"/>
      <c r="G140" s="422"/>
      <c r="H140" s="423"/>
      <c r="I140" s="9"/>
      <c r="J140" s="9"/>
      <c r="K140" s="421"/>
      <c r="L140" s="422"/>
      <c r="M140" s="422"/>
      <c r="N140" s="423"/>
      <c r="O140" s="9"/>
      <c r="P140" s="9"/>
      <c r="Q140" s="421"/>
      <c r="R140" s="422"/>
      <c r="S140" s="422"/>
      <c r="T140" s="423"/>
      <c r="U140" s="9"/>
      <c r="V140" s="9"/>
      <c r="W140" s="421"/>
      <c r="X140" s="422"/>
      <c r="Y140" s="422"/>
      <c r="Z140" s="423"/>
      <c r="AA140" s="9"/>
      <c r="AB140" s="38"/>
      <c r="AC140" s="38"/>
      <c r="AD140" s="38"/>
    </row>
    <row r="141" spans="1:30" ht="16.5" customHeight="1">
      <c r="A141" s="3"/>
      <c r="B141" s="9"/>
      <c r="C141" s="9"/>
      <c r="D141" s="9"/>
      <c r="E141" s="424"/>
      <c r="F141" s="425"/>
      <c r="G141" s="425"/>
      <c r="H141" s="426"/>
      <c r="I141" s="9"/>
      <c r="J141" s="9"/>
      <c r="K141" s="424"/>
      <c r="L141" s="425"/>
      <c r="M141" s="425"/>
      <c r="N141" s="426"/>
      <c r="O141" s="9"/>
      <c r="P141" s="9"/>
      <c r="Q141" s="424"/>
      <c r="R141" s="425"/>
      <c r="S141" s="425"/>
      <c r="T141" s="426"/>
      <c r="U141" s="9"/>
      <c r="V141" s="9"/>
      <c r="W141" s="424"/>
      <c r="X141" s="425"/>
      <c r="Y141" s="425"/>
      <c r="Z141" s="426"/>
      <c r="AA141" s="9"/>
      <c r="AB141" s="38"/>
      <c r="AC141" s="38"/>
      <c r="AD141" s="38"/>
    </row>
    <row r="142" spans="1:30" ht="16.5" customHeight="1">
      <c r="A142" s="3"/>
      <c r="B142" s="9"/>
      <c r="C142" s="9"/>
      <c r="D142" s="9"/>
      <c r="E142" s="418"/>
      <c r="F142" s="419"/>
      <c r="G142" s="419"/>
      <c r="H142" s="420"/>
      <c r="I142" s="9"/>
      <c r="J142" s="9"/>
      <c r="K142" s="418"/>
      <c r="L142" s="419"/>
      <c r="M142" s="419"/>
      <c r="N142" s="420"/>
      <c r="O142" s="9"/>
      <c r="P142" s="9"/>
      <c r="Q142" s="418"/>
      <c r="R142" s="419"/>
      <c r="S142" s="419"/>
      <c r="T142" s="420"/>
      <c r="U142" s="9"/>
      <c r="V142" s="9"/>
      <c r="W142" s="418"/>
      <c r="X142" s="419"/>
      <c r="Y142" s="419"/>
      <c r="Z142" s="420"/>
      <c r="AA142" s="9"/>
      <c r="AB142" s="38"/>
      <c r="AC142" s="38"/>
      <c r="AD142" s="38"/>
    </row>
    <row r="143" spans="1:30" ht="16.5" customHeight="1">
      <c r="A143" s="3"/>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38"/>
      <c r="AC143" s="38"/>
      <c r="AD143" s="38"/>
    </row>
    <row r="144" spans="1:30" ht="16.5" customHeight="1">
      <c r="A144" s="3"/>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38"/>
      <c r="AC144" s="38"/>
      <c r="AD144" s="38"/>
    </row>
    <row r="145" spans="1:30" ht="16.5" customHeight="1">
      <c r="A145" s="3"/>
      <c r="B145" s="9"/>
      <c r="C145" s="9"/>
      <c r="D145" s="9"/>
      <c r="E145" s="421"/>
      <c r="F145" s="422"/>
      <c r="G145" s="422"/>
      <c r="H145" s="423"/>
      <c r="I145" s="9"/>
      <c r="J145" s="9"/>
      <c r="K145" s="421"/>
      <c r="L145" s="422"/>
      <c r="M145" s="422"/>
      <c r="N145" s="423"/>
      <c r="O145" s="9"/>
      <c r="P145" s="9"/>
      <c r="Q145" s="421"/>
      <c r="R145" s="422"/>
      <c r="S145" s="422"/>
      <c r="T145" s="423"/>
      <c r="U145" s="9"/>
      <c r="V145" s="9"/>
      <c r="W145" s="421"/>
      <c r="X145" s="422"/>
      <c r="Y145" s="422"/>
      <c r="Z145" s="423"/>
      <c r="AA145" s="9"/>
      <c r="AB145" s="38"/>
      <c r="AC145" s="38"/>
      <c r="AD145" s="38"/>
    </row>
    <row r="146" spans="1:30" ht="16.5" customHeight="1">
      <c r="A146" s="3"/>
      <c r="B146" s="9"/>
      <c r="C146" s="9"/>
      <c r="D146" s="9"/>
      <c r="E146" s="424"/>
      <c r="F146" s="425"/>
      <c r="G146" s="425"/>
      <c r="H146" s="426"/>
      <c r="I146" s="9"/>
      <c r="J146" s="9"/>
      <c r="K146" s="424"/>
      <c r="L146" s="425"/>
      <c r="M146" s="425"/>
      <c r="N146" s="426"/>
      <c r="O146" s="9"/>
      <c r="P146" s="9"/>
      <c r="Q146" s="424"/>
      <c r="R146" s="425"/>
      <c r="S146" s="425"/>
      <c r="T146" s="426"/>
      <c r="U146" s="9"/>
      <c r="V146" s="9"/>
      <c r="W146" s="424"/>
      <c r="X146" s="425"/>
      <c r="Y146" s="425"/>
      <c r="Z146" s="426"/>
      <c r="AA146" s="9"/>
      <c r="AB146" s="38"/>
      <c r="AC146" s="38"/>
      <c r="AD146" s="38"/>
    </row>
    <row r="147" spans="1:30" ht="16.5" customHeight="1">
      <c r="A147" s="3"/>
      <c r="B147" s="9"/>
      <c r="C147" s="9"/>
      <c r="D147" s="9"/>
      <c r="E147" s="418"/>
      <c r="F147" s="419"/>
      <c r="G147" s="419"/>
      <c r="H147" s="420"/>
      <c r="I147" s="9"/>
      <c r="J147" s="9"/>
      <c r="K147" s="418"/>
      <c r="L147" s="419"/>
      <c r="M147" s="419"/>
      <c r="N147" s="420"/>
      <c r="O147" s="9"/>
      <c r="P147" s="9"/>
      <c r="Q147" s="418"/>
      <c r="R147" s="419"/>
      <c r="S147" s="419"/>
      <c r="T147" s="420"/>
      <c r="U147" s="9"/>
      <c r="V147" s="9"/>
      <c r="W147" s="418"/>
      <c r="X147" s="419"/>
      <c r="Y147" s="419"/>
      <c r="Z147" s="420"/>
      <c r="AA147" s="9"/>
      <c r="AB147" s="38"/>
      <c r="AC147" s="38"/>
      <c r="AD147" s="38"/>
    </row>
    <row r="148" spans="1:30" ht="16.5" customHeight="1">
      <c r="A148" s="3"/>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38"/>
      <c r="AC148" s="38"/>
      <c r="AD148" s="38"/>
    </row>
    <row r="149" spans="1:30" ht="16.5" customHeight="1">
      <c r="A149" s="3"/>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38"/>
      <c r="AC149" s="38"/>
      <c r="AD149" s="38"/>
    </row>
    <row r="150" spans="1:30" ht="16.5" customHeight="1">
      <c r="A150" s="3"/>
      <c r="B150" s="9"/>
      <c r="C150" s="9"/>
      <c r="D150" s="9"/>
      <c r="E150" s="421"/>
      <c r="F150" s="422"/>
      <c r="G150" s="422"/>
      <c r="H150" s="423"/>
      <c r="I150" s="9"/>
      <c r="J150" s="9"/>
      <c r="K150" s="421"/>
      <c r="L150" s="422"/>
      <c r="M150" s="422"/>
      <c r="N150" s="423"/>
      <c r="O150" s="9"/>
      <c r="P150" s="9"/>
      <c r="Q150" s="421"/>
      <c r="R150" s="422"/>
      <c r="S150" s="422"/>
      <c r="T150" s="423"/>
      <c r="U150" s="9"/>
      <c r="V150" s="9"/>
      <c r="W150" s="421"/>
      <c r="X150" s="422"/>
      <c r="Y150" s="422"/>
      <c r="Z150" s="423"/>
      <c r="AA150" s="9"/>
      <c r="AB150" s="38"/>
      <c r="AC150" s="38"/>
      <c r="AD150" s="38"/>
    </row>
    <row r="151" spans="1:30" ht="16.5" customHeight="1">
      <c r="A151" s="3"/>
      <c r="B151" s="9"/>
      <c r="C151" s="9"/>
      <c r="D151" s="9"/>
      <c r="E151" s="424"/>
      <c r="F151" s="425"/>
      <c r="G151" s="425"/>
      <c r="H151" s="426"/>
      <c r="I151" s="9"/>
      <c r="J151" s="9"/>
      <c r="K151" s="424"/>
      <c r="L151" s="425"/>
      <c r="M151" s="425"/>
      <c r="N151" s="426"/>
      <c r="O151" s="9"/>
      <c r="P151" s="9"/>
      <c r="Q151" s="424"/>
      <c r="R151" s="425"/>
      <c r="S151" s="425"/>
      <c r="T151" s="426"/>
      <c r="U151" s="9"/>
      <c r="V151" s="9"/>
      <c r="W151" s="424"/>
      <c r="X151" s="425"/>
      <c r="Y151" s="425"/>
      <c r="Z151" s="426"/>
      <c r="AA151" s="9"/>
      <c r="AB151" s="38"/>
      <c r="AC151" s="38"/>
      <c r="AD151" s="38"/>
    </row>
    <row r="152" spans="1:30" ht="16.5" customHeight="1">
      <c r="A152" s="3"/>
      <c r="B152" s="9"/>
      <c r="C152" s="9"/>
      <c r="D152" s="9"/>
      <c r="E152" s="418"/>
      <c r="F152" s="419"/>
      <c r="G152" s="419"/>
      <c r="H152" s="420"/>
      <c r="I152" s="9"/>
      <c r="J152" s="9"/>
      <c r="K152" s="418"/>
      <c r="L152" s="419"/>
      <c r="M152" s="419"/>
      <c r="N152" s="420"/>
      <c r="O152" s="9"/>
      <c r="P152" s="9"/>
      <c r="Q152" s="418"/>
      <c r="R152" s="419"/>
      <c r="S152" s="419"/>
      <c r="T152" s="420"/>
      <c r="U152" s="9"/>
      <c r="V152" s="9"/>
      <c r="W152" s="418"/>
      <c r="X152" s="419"/>
      <c r="Y152" s="419"/>
      <c r="Z152" s="420"/>
      <c r="AA152" s="9"/>
      <c r="AB152" s="38"/>
      <c r="AC152" s="38"/>
      <c r="AD152" s="38"/>
    </row>
    <row r="153" spans="1:30" ht="16.5" customHeight="1">
      <c r="A153" s="3"/>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38"/>
      <c r="AC153" s="38"/>
      <c r="AD153" s="38"/>
    </row>
    <row r="154" spans="1:30" ht="16.5" customHeight="1">
      <c r="A154" s="3"/>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38"/>
      <c r="AC154" s="38"/>
      <c r="AD154" s="38"/>
    </row>
    <row r="155" spans="1:30" ht="16.5" customHeight="1">
      <c r="A155" s="3"/>
      <c r="B155" s="9"/>
      <c r="C155" s="9"/>
      <c r="D155" s="9"/>
      <c r="E155" s="421"/>
      <c r="F155" s="422"/>
      <c r="G155" s="422"/>
      <c r="H155" s="423"/>
      <c r="I155" s="9"/>
      <c r="J155" s="9"/>
      <c r="K155" s="421"/>
      <c r="L155" s="422"/>
      <c r="M155" s="422"/>
      <c r="N155" s="423"/>
      <c r="O155" s="9"/>
      <c r="P155" s="9"/>
      <c r="Q155" s="421"/>
      <c r="R155" s="422"/>
      <c r="S155" s="422"/>
      <c r="T155" s="423"/>
      <c r="U155" s="9"/>
      <c r="V155" s="9"/>
      <c r="W155" s="421"/>
      <c r="X155" s="422"/>
      <c r="Y155" s="422"/>
      <c r="Z155" s="423"/>
      <c r="AA155" s="9"/>
      <c r="AB155" s="38"/>
      <c r="AC155" s="38"/>
      <c r="AD155" s="38"/>
    </row>
    <row r="156" spans="1:30" ht="16.5" customHeight="1">
      <c r="A156" s="3"/>
      <c r="B156" s="9"/>
      <c r="C156" s="9"/>
      <c r="D156" s="9"/>
      <c r="E156" s="424"/>
      <c r="F156" s="425"/>
      <c r="G156" s="425"/>
      <c r="H156" s="426"/>
      <c r="I156" s="9"/>
      <c r="J156" s="9"/>
      <c r="K156" s="424"/>
      <c r="L156" s="425"/>
      <c r="M156" s="425"/>
      <c r="N156" s="426"/>
      <c r="O156" s="9"/>
      <c r="P156" s="9"/>
      <c r="Q156" s="424"/>
      <c r="R156" s="425"/>
      <c r="S156" s="425"/>
      <c r="T156" s="426"/>
      <c r="U156" s="9"/>
      <c r="V156" s="9"/>
      <c r="W156" s="424"/>
      <c r="X156" s="425"/>
      <c r="Y156" s="425"/>
      <c r="Z156" s="426"/>
      <c r="AA156" s="9"/>
      <c r="AB156" s="38"/>
      <c r="AC156" s="38"/>
      <c r="AD156" s="38"/>
    </row>
    <row r="157" spans="1:30" ht="16.5" customHeight="1">
      <c r="A157" s="3"/>
      <c r="B157" s="9"/>
      <c r="C157" s="9"/>
      <c r="D157" s="9"/>
      <c r="E157" s="418"/>
      <c r="F157" s="419"/>
      <c r="G157" s="419"/>
      <c r="H157" s="420"/>
      <c r="I157" s="9"/>
      <c r="J157" s="9"/>
      <c r="K157" s="418"/>
      <c r="L157" s="419"/>
      <c r="M157" s="419"/>
      <c r="N157" s="420"/>
      <c r="O157" s="9"/>
      <c r="P157" s="9"/>
      <c r="Q157" s="418"/>
      <c r="R157" s="419"/>
      <c r="S157" s="419"/>
      <c r="T157" s="420"/>
      <c r="U157" s="9"/>
      <c r="V157" s="9"/>
      <c r="W157" s="418"/>
      <c r="X157" s="419"/>
      <c r="Y157" s="419"/>
      <c r="Z157" s="420"/>
      <c r="AA157" s="9"/>
      <c r="AB157" s="38"/>
      <c r="AC157" s="38"/>
      <c r="AD157" s="38"/>
    </row>
    <row r="158" spans="1:30" ht="16.5" customHeight="1">
      <c r="A158" s="3"/>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38"/>
      <c r="AC158" s="38"/>
      <c r="AD158" s="38"/>
    </row>
    <row r="159" spans="1:30" ht="16.5" customHeight="1">
      <c r="A159" s="3"/>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38"/>
      <c r="AC159" s="38"/>
      <c r="AD159" s="38"/>
    </row>
    <row r="160" spans="1:30" ht="13.5" customHeight="1">
      <c r="A160" s="3"/>
      <c r="B160" s="179" t="s">
        <v>250</v>
      </c>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3" t="s">
        <v>194</v>
      </c>
      <c r="AC160" s="174"/>
      <c r="AD160" s="175"/>
    </row>
    <row r="161" spans="1:30" ht="13.5" customHeight="1">
      <c r="A161" s="3"/>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6"/>
      <c r="AC161" s="177"/>
      <c r="AD161" s="178"/>
    </row>
    <row r="162" spans="1:30" ht="6.75" customHeight="1">
      <c r="A162" s="3"/>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38"/>
      <c r="AC162" s="38"/>
      <c r="AD162" s="38"/>
    </row>
    <row r="163" spans="1:30" ht="16.5" customHeight="1">
      <c r="A163" s="415" t="s">
        <v>195</v>
      </c>
      <c r="B163" s="415"/>
      <c r="C163" s="415"/>
      <c r="D163" s="415"/>
      <c r="E163" s="415"/>
      <c r="F163" s="415"/>
      <c r="G163" s="415" t="s">
        <v>203</v>
      </c>
      <c r="H163" s="415"/>
      <c r="I163" s="415"/>
      <c r="J163" s="415"/>
      <c r="K163" s="415"/>
      <c r="L163" s="415" t="s">
        <v>204</v>
      </c>
      <c r="M163" s="415"/>
      <c r="N163" s="415"/>
      <c r="O163" s="415"/>
      <c r="P163" s="415"/>
      <c r="Q163" s="415" t="s">
        <v>190</v>
      </c>
      <c r="R163" s="415"/>
      <c r="S163" s="415"/>
      <c r="T163" s="415"/>
      <c r="U163" s="415"/>
      <c r="V163" s="415" t="s">
        <v>205</v>
      </c>
      <c r="W163" s="415"/>
      <c r="X163" s="415"/>
      <c r="Y163" s="415"/>
      <c r="Z163" s="415"/>
      <c r="AA163" s="415" t="s">
        <v>206</v>
      </c>
      <c r="AB163" s="415"/>
      <c r="AC163" s="415"/>
      <c r="AD163" s="415"/>
    </row>
    <row r="164" spans="1:30" ht="16.5" customHeight="1">
      <c r="A164" s="417" t="s">
        <v>196</v>
      </c>
      <c r="B164" s="417"/>
      <c r="C164" s="417"/>
      <c r="D164" s="417"/>
      <c r="E164" s="417"/>
      <c r="F164" s="417"/>
      <c r="G164" s="413"/>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row>
    <row r="165" spans="1:30" ht="16.5" customHeight="1">
      <c r="A165" s="417" t="s">
        <v>197</v>
      </c>
      <c r="B165" s="417"/>
      <c r="C165" s="417"/>
      <c r="D165" s="417"/>
      <c r="E165" s="417"/>
      <c r="F165" s="417"/>
      <c r="G165" s="413"/>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row>
    <row r="166" spans="1:30" ht="16.5" customHeight="1">
      <c r="A166" s="417" t="s">
        <v>198</v>
      </c>
      <c r="B166" s="417"/>
      <c r="C166" s="417"/>
      <c r="D166" s="417"/>
      <c r="E166" s="417"/>
      <c r="F166" s="417"/>
      <c r="G166" s="413"/>
      <c r="H166" s="413"/>
      <c r="I166" s="413"/>
      <c r="J166" s="413"/>
      <c r="K166" s="413"/>
      <c r="L166" s="413"/>
      <c r="M166" s="413"/>
      <c r="N166" s="413"/>
      <c r="O166" s="413"/>
      <c r="P166" s="413"/>
      <c r="Q166" s="413"/>
      <c r="R166" s="413"/>
      <c r="S166" s="413"/>
      <c r="T166" s="413"/>
      <c r="U166" s="413"/>
      <c r="V166" s="413"/>
      <c r="W166" s="413"/>
      <c r="X166" s="413"/>
      <c r="Y166" s="413"/>
      <c r="Z166" s="413"/>
      <c r="AA166" s="413"/>
      <c r="AB166" s="413"/>
      <c r="AC166" s="413"/>
      <c r="AD166" s="413"/>
    </row>
    <row r="167" spans="1:30" ht="16.5" customHeight="1">
      <c r="A167" s="417" t="s">
        <v>199</v>
      </c>
      <c r="B167" s="417"/>
      <c r="C167" s="417"/>
      <c r="D167" s="417"/>
      <c r="E167" s="417"/>
      <c r="F167" s="417"/>
      <c r="G167" s="413"/>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row>
    <row r="168" spans="1:30" ht="16.5" customHeight="1">
      <c r="A168" s="417" t="s">
        <v>200</v>
      </c>
      <c r="B168" s="417"/>
      <c r="C168" s="417"/>
      <c r="D168" s="417"/>
      <c r="E168" s="417"/>
      <c r="F168" s="417"/>
      <c r="G168" s="413"/>
      <c r="H168" s="413"/>
      <c r="I168" s="413"/>
      <c r="J168" s="413"/>
      <c r="K168" s="413"/>
      <c r="L168" s="413"/>
      <c r="M168" s="413"/>
      <c r="N168" s="413"/>
      <c r="O168" s="413"/>
      <c r="P168" s="413"/>
      <c r="Q168" s="413"/>
      <c r="R168" s="413"/>
      <c r="S168" s="413"/>
      <c r="T168" s="413"/>
      <c r="U168" s="413"/>
      <c r="V168" s="413"/>
      <c r="W168" s="413"/>
      <c r="X168" s="413"/>
      <c r="Y168" s="413"/>
      <c r="Z168" s="413"/>
      <c r="AA168" s="413"/>
      <c r="AB168" s="413"/>
      <c r="AC168" s="413"/>
      <c r="AD168" s="413"/>
    </row>
    <row r="169" spans="1:30" ht="16.5" customHeight="1">
      <c r="A169" s="417" t="s">
        <v>201</v>
      </c>
      <c r="B169" s="417"/>
      <c r="C169" s="417"/>
      <c r="D169" s="417"/>
      <c r="E169" s="417"/>
      <c r="F169" s="417"/>
      <c r="G169" s="413"/>
      <c r="H169" s="413"/>
      <c r="I169" s="413"/>
      <c r="J169" s="413"/>
      <c r="K169" s="413"/>
      <c r="L169" s="413"/>
      <c r="M169" s="413"/>
      <c r="N169" s="413"/>
      <c r="O169" s="413"/>
      <c r="P169" s="413"/>
      <c r="Q169" s="413"/>
      <c r="R169" s="413"/>
      <c r="S169" s="413"/>
      <c r="T169" s="413"/>
      <c r="U169" s="413"/>
      <c r="V169" s="413"/>
      <c r="W169" s="413"/>
      <c r="X169" s="413"/>
      <c r="Y169" s="413"/>
      <c r="Z169" s="413"/>
      <c r="AA169" s="413"/>
      <c r="AB169" s="413"/>
      <c r="AC169" s="413"/>
      <c r="AD169" s="413"/>
    </row>
    <row r="170" spans="1:30" ht="16.5" customHeight="1">
      <c r="A170" s="417" t="s">
        <v>202</v>
      </c>
      <c r="B170" s="417"/>
      <c r="C170" s="417"/>
      <c r="D170" s="417"/>
      <c r="E170" s="417"/>
      <c r="F170" s="417"/>
      <c r="G170" s="413"/>
      <c r="H170" s="413"/>
      <c r="I170" s="413"/>
      <c r="J170" s="413"/>
      <c r="K170" s="413"/>
      <c r="L170" s="413"/>
      <c r="M170" s="413"/>
      <c r="N170" s="413"/>
      <c r="O170" s="413"/>
      <c r="P170" s="413"/>
      <c r="Q170" s="413"/>
      <c r="R170" s="413"/>
      <c r="S170" s="413"/>
      <c r="T170" s="413"/>
      <c r="U170" s="413"/>
      <c r="V170" s="413"/>
      <c r="W170" s="413"/>
      <c r="X170" s="413"/>
      <c r="Y170" s="413"/>
      <c r="Z170" s="413"/>
      <c r="AA170" s="413"/>
      <c r="AB170" s="413"/>
      <c r="AC170" s="413"/>
      <c r="AD170" s="413"/>
    </row>
    <row r="171" spans="1:30" ht="16.5" customHeight="1">
      <c r="A171" s="417" t="s">
        <v>202</v>
      </c>
      <c r="B171" s="417"/>
      <c r="C171" s="417"/>
      <c r="D171" s="417"/>
      <c r="E171" s="417"/>
      <c r="F171" s="417"/>
      <c r="G171" s="413"/>
      <c r="H171" s="413"/>
      <c r="I171" s="413"/>
      <c r="J171" s="413"/>
      <c r="K171" s="413"/>
      <c r="L171" s="413"/>
      <c r="M171" s="413"/>
      <c r="N171" s="413"/>
      <c r="O171" s="413"/>
      <c r="P171" s="413"/>
      <c r="Q171" s="413"/>
      <c r="R171" s="413"/>
      <c r="S171" s="413"/>
      <c r="T171" s="413"/>
      <c r="U171" s="413"/>
      <c r="V171" s="413"/>
      <c r="W171" s="413"/>
      <c r="X171" s="413"/>
      <c r="Y171" s="413"/>
      <c r="Z171" s="413"/>
      <c r="AA171" s="413"/>
      <c r="AB171" s="413"/>
      <c r="AC171" s="413"/>
      <c r="AD171" s="413"/>
    </row>
    <row r="172" spans="1:30" ht="16.5" customHeight="1">
      <c r="A172" s="417" t="s">
        <v>202</v>
      </c>
      <c r="B172" s="417"/>
      <c r="C172" s="417"/>
      <c r="D172" s="417"/>
      <c r="E172" s="417"/>
      <c r="F172" s="417"/>
      <c r="G172" s="413"/>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row>
    <row r="173" spans="1:30"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3.5" customHeight="1">
      <c r="A174" s="3"/>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3"/>
      <c r="AC174" s="3"/>
      <c r="AD174" s="3"/>
    </row>
    <row r="175" spans="1:30" ht="13.5" customHeight="1">
      <c r="A175" s="3"/>
      <c r="B175" s="179" t="s">
        <v>207</v>
      </c>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3" t="s">
        <v>208</v>
      </c>
      <c r="AC175" s="174"/>
      <c r="AD175" s="175"/>
    </row>
    <row r="176" spans="1:30" ht="13.5" customHeight="1">
      <c r="A176" s="3"/>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6"/>
      <c r="AC176" s="177"/>
      <c r="AD176" s="178"/>
    </row>
    <row r="177" spans="1:30" ht="13.5" customHeight="1">
      <c r="A177" s="3"/>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38"/>
      <c r="AC177" s="38"/>
      <c r="AD177" s="38"/>
    </row>
    <row r="178" spans="1:30" ht="21" customHeight="1">
      <c r="A178" s="3"/>
      <c r="B178" s="415" t="s">
        <v>209</v>
      </c>
      <c r="C178" s="415"/>
      <c r="D178" s="415"/>
      <c r="E178" s="416" t="s">
        <v>186</v>
      </c>
      <c r="F178" s="416"/>
      <c r="G178" s="416"/>
      <c r="H178" s="416"/>
      <c r="I178" s="416"/>
      <c r="J178" s="416" t="s">
        <v>136</v>
      </c>
      <c r="K178" s="416"/>
      <c r="L178" s="416"/>
      <c r="M178" s="416"/>
      <c r="N178" s="416"/>
      <c r="O178" s="416" t="s">
        <v>138</v>
      </c>
      <c r="P178" s="416"/>
      <c r="Q178" s="416"/>
      <c r="R178" s="416"/>
      <c r="S178" s="416"/>
      <c r="T178" s="416" t="s">
        <v>210</v>
      </c>
      <c r="U178" s="416"/>
      <c r="V178" s="416"/>
      <c r="W178" s="416"/>
      <c r="X178" s="416"/>
      <c r="Y178" s="416" t="s">
        <v>206</v>
      </c>
      <c r="Z178" s="416"/>
      <c r="AA178" s="416"/>
      <c r="AB178" s="416"/>
      <c r="AC178" s="416"/>
      <c r="AD178" s="51"/>
    </row>
    <row r="179" spans="1:30" ht="21" customHeight="1">
      <c r="A179" s="3"/>
      <c r="B179" s="413"/>
      <c r="C179" s="413"/>
      <c r="D179" s="413"/>
      <c r="E179" s="414"/>
      <c r="F179" s="414"/>
      <c r="G179" s="414"/>
      <c r="H179" s="414"/>
      <c r="I179" s="414"/>
      <c r="J179" s="414"/>
      <c r="K179" s="414"/>
      <c r="L179" s="414"/>
      <c r="M179" s="414"/>
      <c r="N179" s="414"/>
      <c r="O179" s="414"/>
      <c r="P179" s="414"/>
      <c r="Q179" s="414"/>
      <c r="R179" s="414"/>
      <c r="S179" s="414"/>
      <c r="T179" s="414"/>
      <c r="U179" s="414"/>
      <c r="V179" s="414"/>
      <c r="W179" s="414"/>
      <c r="X179" s="414"/>
      <c r="Y179" s="414"/>
      <c r="Z179" s="414"/>
      <c r="AA179" s="414"/>
      <c r="AB179" s="414"/>
      <c r="AC179" s="414"/>
      <c r="AD179" s="3"/>
    </row>
    <row r="180" spans="1:30" ht="21" customHeight="1">
      <c r="A180" s="3"/>
      <c r="B180" s="413"/>
      <c r="C180" s="413"/>
      <c r="D180" s="413"/>
      <c r="E180" s="414"/>
      <c r="F180" s="414"/>
      <c r="G180" s="414"/>
      <c r="H180" s="414"/>
      <c r="I180" s="414"/>
      <c r="J180" s="414"/>
      <c r="K180" s="414"/>
      <c r="L180" s="414"/>
      <c r="M180" s="414"/>
      <c r="N180" s="414"/>
      <c r="O180" s="414"/>
      <c r="P180" s="414"/>
      <c r="Q180" s="414"/>
      <c r="R180" s="414"/>
      <c r="S180" s="414"/>
      <c r="T180" s="414"/>
      <c r="U180" s="414"/>
      <c r="V180" s="414"/>
      <c r="W180" s="414"/>
      <c r="X180" s="414"/>
      <c r="Y180" s="414"/>
      <c r="Z180" s="414"/>
      <c r="AA180" s="414"/>
      <c r="AB180" s="414"/>
      <c r="AC180" s="414"/>
      <c r="AD180" s="38"/>
    </row>
    <row r="181" spans="1:30" ht="21" customHeight="1">
      <c r="A181" s="3"/>
      <c r="B181" s="413"/>
      <c r="C181" s="413"/>
      <c r="D181" s="413"/>
      <c r="E181" s="414"/>
      <c r="F181" s="414"/>
      <c r="G181" s="414"/>
      <c r="H181" s="414"/>
      <c r="I181" s="414"/>
      <c r="J181" s="414"/>
      <c r="K181" s="414"/>
      <c r="L181" s="414"/>
      <c r="M181" s="414"/>
      <c r="N181" s="414"/>
      <c r="O181" s="414"/>
      <c r="P181" s="414"/>
      <c r="Q181" s="414"/>
      <c r="R181" s="414"/>
      <c r="S181" s="414"/>
      <c r="T181" s="414"/>
      <c r="U181" s="414"/>
      <c r="V181" s="414"/>
      <c r="W181" s="414"/>
      <c r="X181" s="414"/>
      <c r="Y181" s="414"/>
      <c r="Z181" s="414"/>
      <c r="AA181" s="414"/>
      <c r="AB181" s="414"/>
      <c r="AC181" s="414"/>
      <c r="AD181" s="38"/>
    </row>
    <row r="182" spans="1:30" ht="21" customHeight="1">
      <c r="A182" s="3"/>
      <c r="B182" s="413"/>
      <c r="C182" s="413"/>
      <c r="D182" s="413"/>
      <c r="E182" s="414"/>
      <c r="F182" s="414"/>
      <c r="G182" s="414"/>
      <c r="H182" s="414"/>
      <c r="I182" s="414"/>
      <c r="J182" s="414"/>
      <c r="K182" s="414"/>
      <c r="L182" s="414"/>
      <c r="M182" s="414"/>
      <c r="N182" s="414"/>
      <c r="O182" s="414"/>
      <c r="P182" s="414"/>
      <c r="Q182" s="414"/>
      <c r="R182" s="414"/>
      <c r="S182" s="414"/>
      <c r="T182" s="414"/>
      <c r="U182" s="414"/>
      <c r="V182" s="414"/>
      <c r="W182" s="414"/>
      <c r="X182" s="414"/>
      <c r="Y182" s="414"/>
      <c r="Z182" s="414"/>
      <c r="AA182" s="414"/>
      <c r="AB182" s="414"/>
      <c r="AC182" s="414"/>
      <c r="AD182" s="38"/>
    </row>
    <row r="183" spans="1:30" ht="21" customHeight="1">
      <c r="A183" s="3"/>
      <c r="B183" s="413"/>
      <c r="C183" s="413"/>
      <c r="D183" s="413"/>
      <c r="E183" s="414"/>
      <c r="F183" s="414"/>
      <c r="G183" s="414"/>
      <c r="H183" s="414"/>
      <c r="I183" s="414"/>
      <c r="J183" s="414"/>
      <c r="K183" s="414"/>
      <c r="L183" s="414"/>
      <c r="M183" s="414"/>
      <c r="N183" s="414"/>
      <c r="O183" s="414"/>
      <c r="P183" s="414"/>
      <c r="Q183" s="414"/>
      <c r="R183" s="414"/>
      <c r="S183" s="414"/>
      <c r="T183" s="414"/>
      <c r="U183" s="414"/>
      <c r="V183" s="414"/>
      <c r="W183" s="414"/>
      <c r="X183" s="414"/>
      <c r="Y183" s="414"/>
      <c r="Z183" s="414"/>
      <c r="AA183" s="414"/>
      <c r="AB183" s="414"/>
      <c r="AC183" s="414"/>
      <c r="AD183" s="38"/>
    </row>
    <row r="184" spans="1:30" ht="21" customHeight="1">
      <c r="A184" s="3"/>
      <c r="B184" s="413"/>
      <c r="C184" s="413"/>
      <c r="D184" s="413"/>
      <c r="E184" s="414"/>
      <c r="F184" s="414"/>
      <c r="G184" s="414"/>
      <c r="H184" s="414"/>
      <c r="I184" s="414"/>
      <c r="J184" s="414"/>
      <c r="K184" s="414"/>
      <c r="L184" s="414"/>
      <c r="M184" s="414"/>
      <c r="N184" s="414"/>
      <c r="O184" s="414"/>
      <c r="P184" s="414"/>
      <c r="Q184" s="414"/>
      <c r="R184" s="414"/>
      <c r="S184" s="414"/>
      <c r="T184" s="414"/>
      <c r="U184" s="414"/>
      <c r="V184" s="414"/>
      <c r="W184" s="414"/>
      <c r="X184" s="414"/>
      <c r="Y184" s="414"/>
      <c r="Z184" s="414"/>
      <c r="AA184" s="414"/>
      <c r="AB184" s="414"/>
      <c r="AC184" s="414"/>
      <c r="AD184" s="38"/>
    </row>
    <row r="185" spans="1:30" ht="21" customHeight="1">
      <c r="A185" s="3"/>
      <c r="B185" s="413"/>
      <c r="C185" s="413"/>
      <c r="D185" s="413"/>
      <c r="E185" s="414"/>
      <c r="F185" s="414"/>
      <c r="G185" s="414"/>
      <c r="H185" s="414"/>
      <c r="I185" s="414"/>
      <c r="J185" s="414"/>
      <c r="K185" s="414"/>
      <c r="L185" s="414"/>
      <c r="M185" s="414"/>
      <c r="N185" s="414"/>
      <c r="O185" s="414"/>
      <c r="P185" s="414"/>
      <c r="Q185" s="414"/>
      <c r="R185" s="414"/>
      <c r="S185" s="414"/>
      <c r="T185" s="414"/>
      <c r="U185" s="414"/>
      <c r="V185" s="414"/>
      <c r="W185" s="414"/>
      <c r="X185" s="414"/>
      <c r="Y185" s="414"/>
      <c r="Z185" s="414"/>
      <c r="AA185" s="414"/>
      <c r="AB185" s="414"/>
      <c r="AC185" s="414"/>
      <c r="AD185" s="38"/>
    </row>
    <row r="186" spans="1:30" ht="21" customHeight="1">
      <c r="A186" s="3"/>
      <c r="B186" s="413"/>
      <c r="C186" s="413"/>
      <c r="D186" s="413"/>
      <c r="E186" s="414"/>
      <c r="F186" s="414"/>
      <c r="G186" s="414"/>
      <c r="H186" s="414"/>
      <c r="I186" s="414"/>
      <c r="J186" s="414"/>
      <c r="K186" s="414"/>
      <c r="L186" s="414"/>
      <c r="M186" s="414"/>
      <c r="N186" s="414"/>
      <c r="O186" s="414"/>
      <c r="P186" s="414"/>
      <c r="Q186" s="414"/>
      <c r="R186" s="414"/>
      <c r="S186" s="414"/>
      <c r="T186" s="414"/>
      <c r="U186" s="414"/>
      <c r="V186" s="414"/>
      <c r="W186" s="414"/>
      <c r="X186" s="414"/>
      <c r="Y186" s="414"/>
      <c r="Z186" s="414"/>
      <c r="AA186" s="414"/>
      <c r="AB186" s="414"/>
      <c r="AC186" s="414"/>
      <c r="AD186" s="38"/>
    </row>
    <row r="187" spans="1:30" ht="21" customHeight="1">
      <c r="A187" s="3"/>
      <c r="B187" s="413"/>
      <c r="C187" s="413"/>
      <c r="D187" s="413"/>
      <c r="E187" s="414"/>
      <c r="F187" s="414"/>
      <c r="G187" s="414"/>
      <c r="H187" s="414"/>
      <c r="I187" s="414"/>
      <c r="J187" s="414"/>
      <c r="K187" s="414"/>
      <c r="L187" s="414"/>
      <c r="M187" s="414"/>
      <c r="N187" s="414"/>
      <c r="O187" s="414"/>
      <c r="P187" s="414"/>
      <c r="Q187" s="414"/>
      <c r="R187" s="414"/>
      <c r="S187" s="414"/>
      <c r="T187" s="414"/>
      <c r="U187" s="414"/>
      <c r="V187" s="414"/>
      <c r="W187" s="414"/>
      <c r="X187" s="414"/>
      <c r="Y187" s="414"/>
      <c r="Z187" s="414"/>
      <c r="AA187" s="414"/>
      <c r="AB187" s="414"/>
      <c r="AC187" s="414"/>
      <c r="AD187" s="38"/>
    </row>
    <row r="188" spans="1:30" ht="21" customHeight="1">
      <c r="A188" s="3"/>
      <c r="B188" s="413"/>
      <c r="C188" s="413"/>
      <c r="D188" s="413"/>
      <c r="E188" s="414"/>
      <c r="F188" s="414"/>
      <c r="G188" s="414"/>
      <c r="H188" s="414"/>
      <c r="I188" s="414"/>
      <c r="J188" s="414"/>
      <c r="K188" s="414"/>
      <c r="L188" s="414"/>
      <c r="M188" s="414"/>
      <c r="N188" s="414"/>
      <c r="O188" s="414"/>
      <c r="P188" s="414"/>
      <c r="Q188" s="414"/>
      <c r="R188" s="414"/>
      <c r="S188" s="414"/>
      <c r="T188" s="414"/>
      <c r="U188" s="414"/>
      <c r="V188" s="414"/>
      <c r="W188" s="414"/>
      <c r="X188" s="414"/>
      <c r="Y188" s="414"/>
      <c r="Z188" s="414"/>
      <c r="AA188" s="414"/>
      <c r="AB188" s="414"/>
      <c r="AC188" s="414"/>
      <c r="AD188" s="38"/>
    </row>
    <row r="189" spans="1:30" ht="21" customHeight="1">
      <c r="A189" s="3"/>
      <c r="B189" s="413"/>
      <c r="C189" s="413"/>
      <c r="D189" s="413"/>
      <c r="E189" s="414"/>
      <c r="F189" s="414"/>
      <c r="G189" s="414"/>
      <c r="H189" s="414"/>
      <c r="I189" s="414"/>
      <c r="J189" s="414"/>
      <c r="K189" s="414"/>
      <c r="L189" s="414"/>
      <c r="M189" s="414"/>
      <c r="N189" s="414"/>
      <c r="O189" s="414"/>
      <c r="P189" s="414"/>
      <c r="Q189" s="414"/>
      <c r="R189" s="414"/>
      <c r="S189" s="414"/>
      <c r="T189" s="414"/>
      <c r="U189" s="414"/>
      <c r="V189" s="414"/>
      <c r="W189" s="414"/>
      <c r="X189" s="414"/>
      <c r="Y189" s="414"/>
      <c r="Z189" s="414"/>
      <c r="AA189" s="414"/>
      <c r="AB189" s="414"/>
      <c r="AC189" s="414"/>
      <c r="AD189" s="38"/>
    </row>
    <row r="190" spans="1:30" ht="21" customHeight="1">
      <c r="A190" s="3"/>
      <c r="B190" s="413"/>
      <c r="C190" s="413"/>
      <c r="D190" s="413"/>
      <c r="E190" s="414"/>
      <c r="F190" s="414"/>
      <c r="G190" s="414"/>
      <c r="H190" s="414"/>
      <c r="I190" s="414"/>
      <c r="J190" s="414"/>
      <c r="K190" s="414"/>
      <c r="L190" s="414"/>
      <c r="M190" s="414"/>
      <c r="N190" s="414"/>
      <c r="O190" s="414"/>
      <c r="P190" s="414"/>
      <c r="Q190" s="414"/>
      <c r="R190" s="414"/>
      <c r="S190" s="414"/>
      <c r="T190" s="414"/>
      <c r="U190" s="414"/>
      <c r="V190" s="414"/>
      <c r="W190" s="414"/>
      <c r="X190" s="414"/>
      <c r="Y190" s="414"/>
      <c r="Z190" s="414"/>
      <c r="AA190" s="414"/>
      <c r="AB190" s="414"/>
      <c r="AC190" s="414"/>
      <c r="AD190" s="38"/>
    </row>
    <row r="191" spans="1:30" ht="21" customHeight="1">
      <c r="A191" s="3"/>
      <c r="B191" s="413"/>
      <c r="C191" s="413"/>
      <c r="D191" s="413"/>
      <c r="E191" s="414"/>
      <c r="F191" s="414"/>
      <c r="G191" s="414"/>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38"/>
    </row>
    <row r="192" spans="1:30" ht="21" customHeight="1">
      <c r="A192" s="3"/>
      <c r="B192" s="413"/>
      <c r="C192" s="413"/>
      <c r="D192" s="413"/>
      <c r="E192" s="414"/>
      <c r="F192" s="414"/>
      <c r="G192" s="414"/>
      <c r="H192" s="414"/>
      <c r="I192" s="414"/>
      <c r="J192" s="414"/>
      <c r="K192" s="414"/>
      <c r="L192" s="414"/>
      <c r="M192" s="414"/>
      <c r="N192" s="414"/>
      <c r="O192" s="414"/>
      <c r="P192" s="414"/>
      <c r="Q192" s="414"/>
      <c r="R192" s="414"/>
      <c r="S192" s="414"/>
      <c r="T192" s="414"/>
      <c r="U192" s="414"/>
      <c r="V192" s="414"/>
      <c r="W192" s="414"/>
      <c r="X192" s="414"/>
      <c r="Y192" s="414"/>
      <c r="Z192" s="414"/>
      <c r="AA192" s="414"/>
      <c r="AB192" s="414"/>
      <c r="AC192" s="414"/>
      <c r="AD192" s="38"/>
    </row>
    <row r="193" spans="1:30" ht="21" customHeight="1">
      <c r="A193" s="3"/>
      <c r="B193" s="413"/>
      <c r="C193" s="413"/>
      <c r="D193" s="413"/>
      <c r="E193" s="414"/>
      <c r="F193" s="414"/>
      <c r="G193" s="414"/>
      <c r="H193" s="414"/>
      <c r="I193" s="414"/>
      <c r="J193" s="414"/>
      <c r="K193" s="414"/>
      <c r="L193" s="414"/>
      <c r="M193" s="414"/>
      <c r="N193" s="414"/>
      <c r="O193" s="414"/>
      <c r="P193" s="414"/>
      <c r="Q193" s="414"/>
      <c r="R193" s="414"/>
      <c r="S193" s="414"/>
      <c r="T193" s="414"/>
      <c r="U193" s="414"/>
      <c r="V193" s="414"/>
      <c r="W193" s="414"/>
      <c r="X193" s="414"/>
      <c r="Y193" s="414"/>
      <c r="Z193" s="414"/>
      <c r="AA193" s="414"/>
      <c r="AB193" s="414"/>
      <c r="AC193" s="414"/>
      <c r="AD193" s="38"/>
    </row>
    <row r="194" spans="1:30" ht="21" customHeight="1">
      <c r="A194" s="3"/>
      <c r="B194" s="413"/>
      <c r="C194" s="413"/>
      <c r="D194" s="413"/>
      <c r="E194" s="414"/>
      <c r="F194" s="414"/>
      <c r="G194" s="414"/>
      <c r="H194" s="414"/>
      <c r="I194" s="414"/>
      <c r="J194" s="414"/>
      <c r="K194" s="414"/>
      <c r="L194" s="414"/>
      <c r="M194" s="414"/>
      <c r="N194" s="414"/>
      <c r="O194" s="414"/>
      <c r="P194" s="414"/>
      <c r="Q194" s="414"/>
      <c r="R194" s="414"/>
      <c r="S194" s="414"/>
      <c r="T194" s="414"/>
      <c r="U194" s="414"/>
      <c r="V194" s="414"/>
      <c r="W194" s="414"/>
      <c r="X194" s="414"/>
      <c r="Y194" s="414"/>
      <c r="Z194" s="414"/>
      <c r="AA194" s="414"/>
      <c r="AB194" s="414"/>
      <c r="AC194" s="414"/>
      <c r="AD194" s="38"/>
    </row>
    <row r="195" spans="1:30" ht="21" customHeight="1">
      <c r="A195" s="3"/>
      <c r="B195" s="413"/>
      <c r="C195" s="413"/>
      <c r="D195" s="413"/>
      <c r="E195" s="414"/>
      <c r="F195" s="414"/>
      <c r="G195" s="414"/>
      <c r="H195" s="414"/>
      <c r="I195" s="414"/>
      <c r="J195" s="414"/>
      <c r="K195" s="414"/>
      <c r="L195" s="414"/>
      <c r="M195" s="414"/>
      <c r="N195" s="414"/>
      <c r="O195" s="414"/>
      <c r="P195" s="414"/>
      <c r="Q195" s="414"/>
      <c r="R195" s="414"/>
      <c r="S195" s="414"/>
      <c r="T195" s="414"/>
      <c r="U195" s="414"/>
      <c r="V195" s="414"/>
      <c r="W195" s="414"/>
      <c r="X195" s="414"/>
      <c r="Y195" s="414"/>
      <c r="Z195" s="414"/>
      <c r="AA195" s="414"/>
      <c r="AB195" s="414"/>
      <c r="AC195" s="414"/>
      <c r="AD195" s="38"/>
    </row>
    <row r="196" spans="1:30" ht="21" customHeight="1">
      <c r="A196" s="3"/>
      <c r="B196" s="413"/>
      <c r="C196" s="413"/>
      <c r="D196" s="413"/>
      <c r="E196" s="414"/>
      <c r="F196" s="414"/>
      <c r="G196" s="414"/>
      <c r="H196" s="414"/>
      <c r="I196" s="414"/>
      <c r="J196" s="414"/>
      <c r="K196" s="414"/>
      <c r="L196" s="414"/>
      <c r="M196" s="414"/>
      <c r="N196" s="414"/>
      <c r="O196" s="414"/>
      <c r="P196" s="414"/>
      <c r="Q196" s="414"/>
      <c r="R196" s="414"/>
      <c r="S196" s="414"/>
      <c r="T196" s="414"/>
      <c r="U196" s="414"/>
      <c r="V196" s="414"/>
      <c r="W196" s="414"/>
      <c r="X196" s="414"/>
      <c r="Y196" s="414"/>
      <c r="Z196" s="414"/>
      <c r="AA196" s="414"/>
      <c r="AB196" s="414"/>
      <c r="AC196" s="414"/>
      <c r="AD196" s="38"/>
    </row>
    <row r="197" spans="1:30" ht="21" customHeight="1">
      <c r="A197" s="3"/>
      <c r="B197" s="413"/>
      <c r="C197" s="413"/>
      <c r="D197" s="413"/>
      <c r="E197" s="414"/>
      <c r="F197" s="414"/>
      <c r="G197" s="414"/>
      <c r="H197" s="414"/>
      <c r="I197" s="414"/>
      <c r="J197" s="414"/>
      <c r="K197" s="414"/>
      <c r="L197" s="414"/>
      <c r="M197" s="414"/>
      <c r="N197" s="414"/>
      <c r="O197" s="414"/>
      <c r="P197" s="414"/>
      <c r="Q197" s="414"/>
      <c r="R197" s="414"/>
      <c r="S197" s="414"/>
      <c r="T197" s="414"/>
      <c r="U197" s="414"/>
      <c r="V197" s="414"/>
      <c r="W197" s="414"/>
      <c r="X197" s="414"/>
      <c r="Y197" s="414"/>
      <c r="Z197" s="414"/>
      <c r="AA197" s="414"/>
      <c r="AB197" s="414"/>
      <c r="AC197" s="414"/>
      <c r="AD197" s="38"/>
    </row>
    <row r="198" spans="1:30" ht="21" customHeight="1">
      <c r="A198" s="3"/>
      <c r="B198" s="413"/>
      <c r="C198" s="413"/>
      <c r="D198" s="413"/>
      <c r="E198" s="414"/>
      <c r="F198" s="414"/>
      <c r="G198" s="414"/>
      <c r="H198" s="414"/>
      <c r="I198" s="414"/>
      <c r="J198" s="414"/>
      <c r="K198" s="414"/>
      <c r="L198" s="414"/>
      <c r="M198" s="414"/>
      <c r="N198" s="414"/>
      <c r="O198" s="414"/>
      <c r="P198" s="414"/>
      <c r="Q198" s="414"/>
      <c r="R198" s="414"/>
      <c r="S198" s="414"/>
      <c r="T198" s="414"/>
      <c r="U198" s="414"/>
      <c r="V198" s="414"/>
      <c r="W198" s="414"/>
      <c r="X198" s="414"/>
      <c r="Y198" s="414"/>
      <c r="Z198" s="414"/>
      <c r="AA198" s="414"/>
      <c r="AB198" s="414"/>
      <c r="AC198" s="414"/>
      <c r="AD198" s="38"/>
    </row>
    <row r="199" spans="1:30" ht="21" customHeight="1">
      <c r="A199" s="3"/>
      <c r="B199" s="413"/>
      <c r="C199" s="413"/>
      <c r="D199" s="413"/>
      <c r="E199" s="414"/>
      <c r="F199" s="414"/>
      <c r="G199" s="414"/>
      <c r="H199" s="414"/>
      <c r="I199" s="414"/>
      <c r="J199" s="414"/>
      <c r="K199" s="414"/>
      <c r="L199" s="414"/>
      <c r="M199" s="414"/>
      <c r="N199" s="414"/>
      <c r="O199" s="414"/>
      <c r="P199" s="414"/>
      <c r="Q199" s="414"/>
      <c r="R199" s="414"/>
      <c r="S199" s="414"/>
      <c r="T199" s="414"/>
      <c r="U199" s="414"/>
      <c r="V199" s="414"/>
      <c r="W199" s="414"/>
      <c r="X199" s="414"/>
      <c r="Y199" s="414"/>
      <c r="Z199" s="414"/>
      <c r="AA199" s="414"/>
      <c r="AB199" s="414"/>
      <c r="AC199" s="414"/>
      <c r="AD199" s="38"/>
    </row>
    <row r="200" spans="1:30" ht="21" customHeight="1">
      <c r="A200" s="3"/>
      <c r="B200" s="413"/>
      <c r="C200" s="413"/>
      <c r="D200" s="413"/>
      <c r="E200" s="414"/>
      <c r="F200" s="414"/>
      <c r="G200" s="414"/>
      <c r="H200" s="414"/>
      <c r="I200" s="414"/>
      <c r="J200" s="414"/>
      <c r="K200" s="414"/>
      <c r="L200" s="414"/>
      <c r="M200" s="414"/>
      <c r="N200" s="414"/>
      <c r="O200" s="414"/>
      <c r="P200" s="414"/>
      <c r="Q200" s="414"/>
      <c r="R200" s="414"/>
      <c r="S200" s="414"/>
      <c r="T200" s="414"/>
      <c r="U200" s="414"/>
      <c r="V200" s="414"/>
      <c r="W200" s="414"/>
      <c r="X200" s="414"/>
      <c r="Y200" s="414"/>
      <c r="Z200" s="414"/>
      <c r="AA200" s="414"/>
      <c r="AB200" s="414"/>
      <c r="AC200" s="414"/>
      <c r="AD200" s="38"/>
    </row>
    <row r="201" spans="1:30" ht="21" customHeight="1">
      <c r="A201" s="3"/>
      <c r="B201" s="413"/>
      <c r="C201" s="413"/>
      <c r="D201" s="413"/>
      <c r="E201" s="414"/>
      <c r="F201" s="414"/>
      <c r="G201" s="414"/>
      <c r="H201" s="414"/>
      <c r="I201" s="414"/>
      <c r="J201" s="414"/>
      <c r="K201" s="414"/>
      <c r="L201" s="414"/>
      <c r="M201" s="414"/>
      <c r="N201" s="414"/>
      <c r="O201" s="414"/>
      <c r="P201" s="414"/>
      <c r="Q201" s="414"/>
      <c r="R201" s="414"/>
      <c r="S201" s="414"/>
      <c r="T201" s="414"/>
      <c r="U201" s="414"/>
      <c r="V201" s="414"/>
      <c r="W201" s="414"/>
      <c r="X201" s="414"/>
      <c r="Y201" s="414"/>
      <c r="Z201" s="414"/>
      <c r="AA201" s="414"/>
      <c r="AB201" s="414"/>
      <c r="AC201" s="414"/>
      <c r="AD201" s="38"/>
    </row>
    <row r="202" spans="1:30" ht="21" customHeight="1">
      <c r="A202" s="3"/>
      <c r="B202" s="413"/>
      <c r="C202" s="413"/>
      <c r="D202" s="413"/>
      <c r="E202" s="414"/>
      <c r="F202" s="414"/>
      <c r="G202" s="414"/>
      <c r="H202" s="414"/>
      <c r="I202" s="414"/>
      <c r="J202" s="414"/>
      <c r="K202" s="414"/>
      <c r="L202" s="414"/>
      <c r="M202" s="414"/>
      <c r="N202" s="414"/>
      <c r="O202" s="414"/>
      <c r="P202" s="414"/>
      <c r="Q202" s="414"/>
      <c r="R202" s="414"/>
      <c r="S202" s="414"/>
      <c r="T202" s="414"/>
      <c r="U202" s="414"/>
      <c r="V202" s="414"/>
      <c r="W202" s="414"/>
      <c r="X202" s="414"/>
      <c r="Y202" s="414"/>
      <c r="Z202" s="414"/>
      <c r="AA202" s="414"/>
      <c r="AB202" s="414"/>
      <c r="AC202" s="414"/>
      <c r="AD202" s="38"/>
    </row>
    <row r="203" spans="1:30" ht="21" customHeight="1">
      <c r="A203" s="3"/>
      <c r="B203" s="413"/>
      <c r="C203" s="413"/>
      <c r="D203" s="413"/>
      <c r="E203" s="414"/>
      <c r="F203" s="414"/>
      <c r="G203" s="414"/>
      <c r="H203" s="414"/>
      <c r="I203" s="414"/>
      <c r="J203" s="414"/>
      <c r="K203" s="414"/>
      <c r="L203" s="414"/>
      <c r="M203" s="414"/>
      <c r="N203" s="414"/>
      <c r="O203" s="414"/>
      <c r="P203" s="414"/>
      <c r="Q203" s="414"/>
      <c r="R203" s="414"/>
      <c r="S203" s="414"/>
      <c r="T203" s="414"/>
      <c r="U203" s="414"/>
      <c r="V203" s="414"/>
      <c r="W203" s="414"/>
      <c r="X203" s="414"/>
      <c r="Y203" s="414"/>
      <c r="Z203" s="414"/>
      <c r="AA203" s="414"/>
      <c r="AB203" s="414"/>
      <c r="AC203" s="414"/>
      <c r="AD203" s="38"/>
    </row>
    <row r="204" spans="1:30" ht="21" customHeight="1">
      <c r="A204" s="3"/>
      <c r="B204" s="413"/>
      <c r="C204" s="413"/>
      <c r="D204" s="413"/>
      <c r="E204" s="414"/>
      <c r="F204" s="414"/>
      <c r="G204" s="414"/>
      <c r="H204" s="414"/>
      <c r="I204" s="414"/>
      <c r="J204" s="414"/>
      <c r="K204" s="414"/>
      <c r="L204" s="414"/>
      <c r="M204" s="414"/>
      <c r="N204" s="414"/>
      <c r="O204" s="414"/>
      <c r="P204" s="414"/>
      <c r="Q204" s="414"/>
      <c r="R204" s="414"/>
      <c r="S204" s="414"/>
      <c r="T204" s="414"/>
      <c r="U204" s="414"/>
      <c r="V204" s="414"/>
      <c r="W204" s="414"/>
      <c r="X204" s="414"/>
      <c r="Y204" s="414"/>
      <c r="Z204" s="414"/>
      <c r="AA204" s="414"/>
      <c r="AB204" s="414"/>
      <c r="AC204" s="414"/>
      <c r="AD204" s="38"/>
    </row>
    <row r="205" spans="1:30" ht="21" customHeight="1">
      <c r="A205" s="3"/>
      <c r="B205" s="413"/>
      <c r="C205" s="413"/>
      <c r="D205" s="413"/>
      <c r="E205" s="414"/>
      <c r="F205" s="414"/>
      <c r="G205" s="414"/>
      <c r="H205" s="414"/>
      <c r="I205" s="414"/>
      <c r="J205" s="414"/>
      <c r="K205" s="414"/>
      <c r="L205" s="414"/>
      <c r="M205" s="414"/>
      <c r="N205" s="414"/>
      <c r="O205" s="414"/>
      <c r="P205" s="414"/>
      <c r="Q205" s="414"/>
      <c r="R205" s="414"/>
      <c r="S205" s="414"/>
      <c r="T205" s="414"/>
      <c r="U205" s="414"/>
      <c r="V205" s="414"/>
      <c r="W205" s="414"/>
      <c r="X205" s="414"/>
      <c r="Y205" s="414"/>
      <c r="Z205" s="414"/>
      <c r="AA205" s="414"/>
      <c r="AB205" s="414"/>
      <c r="AC205" s="414"/>
      <c r="AD205" s="38"/>
    </row>
    <row r="206" spans="1:30" ht="21" customHeight="1">
      <c r="A206" s="3"/>
      <c r="B206" s="413"/>
      <c r="C206" s="413"/>
      <c r="D206" s="413"/>
      <c r="E206" s="414"/>
      <c r="F206" s="414"/>
      <c r="G206" s="414"/>
      <c r="H206" s="414"/>
      <c r="I206" s="414"/>
      <c r="J206" s="414"/>
      <c r="K206" s="414"/>
      <c r="L206" s="414"/>
      <c r="M206" s="414"/>
      <c r="N206" s="414"/>
      <c r="O206" s="414"/>
      <c r="P206" s="414"/>
      <c r="Q206" s="414"/>
      <c r="R206" s="414"/>
      <c r="S206" s="414"/>
      <c r="T206" s="414"/>
      <c r="U206" s="414"/>
      <c r="V206" s="414"/>
      <c r="W206" s="414"/>
      <c r="X206" s="414"/>
      <c r="Y206" s="414"/>
      <c r="Z206" s="414"/>
      <c r="AA206" s="414"/>
      <c r="AB206" s="414"/>
      <c r="AC206" s="414"/>
      <c r="AD206" s="38"/>
    </row>
    <row r="207" spans="1:30" ht="21" customHeight="1">
      <c r="A207" s="3"/>
      <c r="B207" s="413"/>
      <c r="C207" s="413"/>
      <c r="D207" s="413"/>
      <c r="E207" s="414"/>
      <c r="F207" s="414"/>
      <c r="G207" s="414"/>
      <c r="H207" s="414"/>
      <c r="I207" s="414"/>
      <c r="J207" s="414"/>
      <c r="K207" s="414"/>
      <c r="L207" s="414"/>
      <c r="M207" s="414"/>
      <c r="N207" s="414"/>
      <c r="O207" s="414"/>
      <c r="P207" s="414"/>
      <c r="Q207" s="414"/>
      <c r="R207" s="414"/>
      <c r="S207" s="414"/>
      <c r="T207" s="414"/>
      <c r="U207" s="414"/>
      <c r="V207" s="414"/>
      <c r="W207" s="414"/>
      <c r="X207" s="414"/>
      <c r="Y207" s="414"/>
      <c r="Z207" s="414"/>
      <c r="AA207" s="414"/>
      <c r="AB207" s="414"/>
      <c r="AC207" s="414"/>
      <c r="AD207" s="38"/>
    </row>
    <row r="208" spans="1:30" ht="21" customHeight="1">
      <c r="A208" s="3"/>
      <c r="B208" s="413"/>
      <c r="C208" s="413"/>
      <c r="D208" s="413"/>
      <c r="E208" s="414"/>
      <c r="F208" s="414"/>
      <c r="G208" s="414"/>
      <c r="H208" s="414"/>
      <c r="I208" s="414"/>
      <c r="J208" s="414"/>
      <c r="K208" s="414"/>
      <c r="L208" s="414"/>
      <c r="M208" s="414"/>
      <c r="N208" s="414"/>
      <c r="O208" s="414"/>
      <c r="P208" s="414"/>
      <c r="Q208" s="414"/>
      <c r="R208" s="414"/>
      <c r="S208" s="414"/>
      <c r="T208" s="414"/>
      <c r="U208" s="414"/>
      <c r="V208" s="414"/>
      <c r="W208" s="414"/>
      <c r="X208" s="414"/>
      <c r="Y208" s="414"/>
      <c r="Z208" s="414"/>
      <c r="AA208" s="414"/>
      <c r="AB208" s="414"/>
      <c r="AC208" s="414"/>
      <c r="AD208" s="38"/>
    </row>
    <row r="209" spans="1:30" ht="21" customHeight="1">
      <c r="A209" s="3"/>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38"/>
      <c r="AC209" s="38"/>
      <c r="AD209" s="38"/>
    </row>
    <row r="210" spans="1:30" ht="21" customHeight="1">
      <c r="A210" s="3"/>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38"/>
      <c r="AC210" s="38"/>
      <c r="AD210" s="38"/>
    </row>
    <row r="211" spans="1:30" ht="21" customHeight="1">
      <c r="A211" s="3"/>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38"/>
      <c r="AC211" s="38"/>
      <c r="AD211" s="38"/>
    </row>
    <row r="212" spans="1:30" ht="21" customHeight="1">
      <c r="A212" s="3"/>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38"/>
      <c r="AC212" s="38"/>
      <c r="AD212" s="38"/>
    </row>
    <row r="213" spans="1:30" ht="21" customHeight="1">
      <c r="A213" s="3"/>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38"/>
      <c r="AC213" s="38"/>
      <c r="AD213" s="38"/>
    </row>
    <row r="214" spans="1:30" ht="13.5" customHeight="1">
      <c r="A214" s="3"/>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38"/>
      <c r="AC214" s="38"/>
      <c r="AD214" s="38"/>
    </row>
    <row r="215" spans="1:30" ht="13.5" customHeight="1">
      <c r="A215" s="3"/>
      <c r="B215" s="179" t="s">
        <v>211</v>
      </c>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A215" s="179"/>
      <c r="AB215" s="173" t="s">
        <v>212</v>
      </c>
      <c r="AC215" s="174"/>
      <c r="AD215" s="175"/>
    </row>
    <row r="216" spans="1:30" ht="13.5" customHeight="1">
      <c r="A216" s="3"/>
      <c r="B216" s="179"/>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6"/>
      <c r="AC216" s="177"/>
      <c r="AD216" s="178"/>
    </row>
    <row r="217" spans="1:30" ht="13.5" customHeight="1" thickBot="1">
      <c r="A217" s="3"/>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38"/>
      <c r="AC217" s="38"/>
      <c r="AD217" s="38"/>
    </row>
    <row r="218" spans="1:30" s="7" customFormat="1" ht="21" customHeight="1" thickTop="1" thickBot="1">
      <c r="A218" s="51"/>
      <c r="B218" s="410" t="s">
        <v>213</v>
      </c>
      <c r="C218" s="411"/>
      <c r="D218" s="411"/>
      <c r="E218" s="411"/>
      <c r="F218" s="411"/>
      <c r="G218" s="59" t="s">
        <v>179</v>
      </c>
      <c r="H218" s="411"/>
      <c r="I218" s="411"/>
      <c r="J218" s="411"/>
      <c r="K218" s="411"/>
      <c r="L218" s="411"/>
      <c r="M218" s="59" t="s">
        <v>215</v>
      </c>
      <c r="N218" s="411" t="s">
        <v>214</v>
      </c>
      <c r="O218" s="411"/>
      <c r="P218" s="411"/>
      <c r="Q218" s="411"/>
      <c r="R218" s="411"/>
      <c r="S218" s="411"/>
      <c r="T218" s="411"/>
      <c r="U218" s="411"/>
      <c r="V218" s="411"/>
      <c r="W218" s="411" t="s">
        <v>215</v>
      </c>
      <c r="X218" s="412"/>
      <c r="Y218" s="52"/>
      <c r="Z218" s="52"/>
      <c r="AA218" s="52"/>
      <c r="AB218" s="53"/>
      <c r="AC218" s="53"/>
      <c r="AD218" s="53"/>
    </row>
    <row r="219" spans="1:30" s="7" customFormat="1" ht="21" customHeight="1" thickTop="1" thickBot="1">
      <c r="A219" s="51"/>
      <c r="B219" s="52"/>
      <c r="C219" s="54"/>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3"/>
      <c r="AC219" s="53"/>
      <c r="AD219" s="53"/>
    </row>
    <row r="220" spans="1:30" s="7" customFormat="1" ht="21" customHeight="1" thickTop="1">
      <c r="A220" s="51"/>
      <c r="B220" s="52"/>
      <c r="C220" s="55"/>
      <c r="D220" s="390" t="s">
        <v>220</v>
      </c>
      <c r="E220" s="391"/>
      <c r="F220" s="391"/>
      <c r="G220" s="392"/>
      <c r="H220" s="399" t="s">
        <v>210</v>
      </c>
      <c r="I220" s="400"/>
      <c r="J220" s="400"/>
      <c r="K220" s="400"/>
      <c r="L220" s="400"/>
      <c r="M220" s="400"/>
      <c r="N220" s="400"/>
      <c r="O220" s="400"/>
      <c r="P220" s="400"/>
      <c r="Q220" s="401" t="s">
        <v>216</v>
      </c>
      <c r="R220" s="400"/>
      <c r="S220" s="400"/>
      <c r="T220" s="400"/>
      <c r="U220" s="400"/>
      <c r="V220" s="400"/>
      <c r="W220" s="400"/>
      <c r="X220" s="400"/>
      <c r="Y220" s="400"/>
      <c r="Z220" s="400"/>
      <c r="AA220" s="400"/>
      <c r="AB220" s="400"/>
      <c r="AC220" s="402"/>
      <c r="AD220" s="53"/>
    </row>
    <row r="221" spans="1:30" s="7" customFormat="1" ht="21" customHeight="1">
      <c r="A221" s="51"/>
      <c r="B221" s="52"/>
      <c r="C221" s="55"/>
      <c r="D221" s="393"/>
      <c r="E221" s="394"/>
      <c r="F221" s="394"/>
      <c r="G221" s="395"/>
      <c r="H221" s="403" t="s">
        <v>217</v>
      </c>
      <c r="I221" s="403"/>
      <c r="J221" s="403"/>
      <c r="K221" s="403"/>
      <c r="L221" s="403"/>
      <c r="M221" s="403"/>
      <c r="N221" s="403"/>
      <c r="O221" s="407" t="s">
        <v>215</v>
      </c>
      <c r="P221" s="407"/>
      <c r="Q221" s="67" t="s">
        <v>221</v>
      </c>
      <c r="R221" s="408" t="s">
        <v>222</v>
      </c>
      <c r="S221" s="408"/>
      <c r="T221" s="408"/>
      <c r="U221" s="408"/>
      <c r="V221" s="408"/>
      <c r="W221" s="408"/>
      <c r="X221" s="408"/>
      <c r="Y221" s="408"/>
      <c r="Z221" s="408"/>
      <c r="AA221" s="408"/>
      <c r="AB221" s="408"/>
      <c r="AC221" s="409"/>
      <c r="AD221" s="53"/>
    </row>
    <row r="222" spans="1:30" s="7" customFormat="1" ht="21" customHeight="1">
      <c r="A222" s="51"/>
      <c r="B222" s="52"/>
      <c r="C222" s="55"/>
      <c r="D222" s="393"/>
      <c r="E222" s="394"/>
      <c r="F222" s="394"/>
      <c r="G222" s="395"/>
      <c r="H222" s="403" t="s">
        <v>218</v>
      </c>
      <c r="I222" s="403"/>
      <c r="J222" s="403"/>
      <c r="K222" s="403"/>
      <c r="L222" s="403"/>
      <c r="M222" s="407" t="s">
        <v>219</v>
      </c>
      <c r="N222" s="407"/>
      <c r="O222" s="407"/>
      <c r="P222" s="407"/>
      <c r="Q222" s="68"/>
      <c r="R222" s="408"/>
      <c r="S222" s="408"/>
      <c r="T222" s="408"/>
      <c r="U222" s="408"/>
      <c r="V222" s="408"/>
      <c r="W222" s="408"/>
      <c r="X222" s="408"/>
      <c r="Y222" s="408"/>
      <c r="Z222" s="408"/>
      <c r="AA222" s="408"/>
      <c r="AB222" s="408"/>
      <c r="AC222" s="409"/>
      <c r="AD222" s="53"/>
    </row>
    <row r="223" spans="1:30" s="7" customFormat="1" ht="21" customHeight="1">
      <c r="A223" s="51"/>
      <c r="B223" s="52"/>
      <c r="C223" s="55"/>
      <c r="D223" s="393"/>
      <c r="E223" s="394"/>
      <c r="F223" s="394"/>
      <c r="G223" s="395"/>
      <c r="H223" s="404" t="s">
        <v>80</v>
      </c>
      <c r="I223" s="404"/>
      <c r="J223" s="404"/>
      <c r="K223" s="405"/>
      <c r="L223" s="405"/>
      <c r="M223" s="405"/>
      <c r="N223" s="405"/>
      <c r="O223" s="405"/>
      <c r="P223" s="405"/>
      <c r="Q223" s="69" t="s">
        <v>221</v>
      </c>
      <c r="R223" s="405" t="s">
        <v>223</v>
      </c>
      <c r="S223" s="405"/>
      <c r="T223" s="405"/>
      <c r="U223" s="405"/>
      <c r="V223" s="405"/>
      <c r="W223" s="405"/>
      <c r="X223" s="405"/>
      <c r="Y223" s="405"/>
      <c r="Z223" s="405"/>
      <c r="AA223" s="405"/>
      <c r="AB223" s="405"/>
      <c r="AC223" s="406"/>
      <c r="AD223" s="53"/>
    </row>
    <row r="224" spans="1:30" s="7" customFormat="1" ht="21" customHeight="1" thickBot="1">
      <c r="A224" s="51"/>
      <c r="B224" s="52"/>
      <c r="C224" s="56"/>
      <c r="D224" s="393"/>
      <c r="E224" s="394"/>
      <c r="F224" s="394"/>
      <c r="G224" s="395"/>
      <c r="H224" s="404" t="s">
        <v>80</v>
      </c>
      <c r="I224" s="404"/>
      <c r="J224" s="404"/>
      <c r="K224" s="405"/>
      <c r="L224" s="405"/>
      <c r="M224" s="405"/>
      <c r="N224" s="405"/>
      <c r="O224" s="405"/>
      <c r="P224" s="405"/>
      <c r="Q224" s="69" t="s">
        <v>221</v>
      </c>
      <c r="R224" s="405" t="s">
        <v>224</v>
      </c>
      <c r="S224" s="405"/>
      <c r="T224" s="405"/>
      <c r="U224" s="405"/>
      <c r="V224" s="405"/>
      <c r="W224" s="405"/>
      <c r="X224" s="405"/>
      <c r="Y224" s="405"/>
      <c r="Z224" s="405"/>
      <c r="AA224" s="405"/>
      <c r="AB224" s="405"/>
      <c r="AC224" s="406"/>
      <c r="AD224" s="53"/>
    </row>
    <row r="225" spans="1:30" s="7" customFormat="1" ht="21" customHeight="1" thickTop="1">
      <c r="A225" s="51"/>
      <c r="B225" s="52"/>
      <c r="C225" s="55"/>
      <c r="D225" s="393"/>
      <c r="E225" s="394"/>
      <c r="F225" s="394"/>
      <c r="G225" s="395"/>
      <c r="H225" s="404" t="s">
        <v>80</v>
      </c>
      <c r="I225" s="404"/>
      <c r="J225" s="404"/>
      <c r="K225" s="405"/>
      <c r="L225" s="405"/>
      <c r="M225" s="405"/>
      <c r="N225" s="405"/>
      <c r="O225" s="405"/>
      <c r="P225" s="405"/>
      <c r="Q225" s="69" t="s">
        <v>221</v>
      </c>
      <c r="R225" s="405" t="s">
        <v>225</v>
      </c>
      <c r="S225" s="405"/>
      <c r="T225" s="405"/>
      <c r="U225" s="405"/>
      <c r="V225" s="405"/>
      <c r="W225" s="405"/>
      <c r="X225" s="405"/>
      <c r="Y225" s="405"/>
      <c r="Z225" s="405"/>
      <c r="AA225" s="405"/>
      <c r="AB225" s="405"/>
      <c r="AC225" s="406"/>
      <c r="AD225" s="53"/>
    </row>
    <row r="226" spans="1:30" s="7" customFormat="1" ht="21" customHeight="1">
      <c r="A226" s="51"/>
      <c r="B226" s="52"/>
      <c r="C226" s="55"/>
      <c r="D226" s="393"/>
      <c r="E226" s="394"/>
      <c r="F226" s="394"/>
      <c r="G226" s="395"/>
      <c r="H226" s="404" t="s">
        <v>80</v>
      </c>
      <c r="I226" s="404"/>
      <c r="J226" s="404"/>
      <c r="K226" s="405"/>
      <c r="L226" s="405"/>
      <c r="M226" s="405"/>
      <c r="N226" s="405"/>
      <c r="O226" s="405"/>
      <c r="P226" s="405"/>
      <c r="Q226" s="69"/>
      <c r="R226" s="405"/>
      <c r="S226" s="405"/>
      <c r="T226" s="405"/>
      <c r="U226" s="405"/>
      <c r="V226" s="405"/>
      <c r="W226" s="405"/>
      <c r="X226" s="405"/>
      <c r="Y226" s="405"/>
      <c r="Z226" s="405"/>
      <c r="AA226" s="405"/>
      <c r="AB226" s="405"/>
      <c r="AC226" s="406"/>
      <c r="AD226" s="53"/>
    </row>
    <row r="227" spans="1:30" s="7" customFormat="1" ht="21" customHeight="1">
      <c r="A227" s="51"/>
      <c r="B227" s="52"/>
      <c r="C227" s="55"/>
      <c r="D227" s="393"/>
      <c r="E227" s="394"/>
      <c r="F227" s="394"/>
      <c r="G227" s="395"/>
      <c r="H227" s="404"/>
      <c r="I227" s="404"/>
      <c r="J227" s="404"/>
      <c r="K227" s="405"/>
      <c r="L227" s="405"/>
      <c r="M227" s="405"/>
      <c r="N227" s="405"/>
      <c r="O227" s="405"/>
      <c r="P227" s="405"/>
      <c r="Q227" s="69"/>
      <c r="R227" s="405"/>
      <c r="S227" s="405"/>
      <c r="T227" s="405"/>
      <c r="U227" s="405"/>
      <c r="V227" s="405"/>
      <c r="W227" s="405"/>
      <c r="X227" s="405"/>
      <c r="Y227" s="405"/>
      <c r="Z227" s="405"/>
      <c r="AA227" s="405"/>
      <c r="AB227" s="405"/>
      <c r="AC227" s="406"/>
      <c r="AD227" s="53"/>
    </row>
    <row r="228" spans="1:30" s="7" customFormat="1" ht="21" customHeight="1">
      <c r="A228" s="51"/>
      <c r="B228" s="52"/>
      <c r="C228" s="55"/>
      <c r="D228" s="393"/>
      <c r="E228" s="394"/>
      <c r="F228" s="394"/>
      <c r="G228" s="395"/>
      <c r="H228" s="404"/>
      <c r="I228" s="404"/>
      <c r="J228" s="404"/>
      <c r="K228" s="405"/>
      <c r="L228" s="405"/>
      <c r="M228" s="405"/>
      <c r="N228" s="405"/>
      <c r="O228" s="405"/>
      <c r="P228" s="405"/>
      <c r="Q228" s="69"/>
      <c r="R228" s="405"/>
      <c r="S228" s="405"/>
      <c r="T228" s="405"/>
      <c r="U228" s="405"/>
      <c r="V228" s="405"/>
      <c r="W228" s="405"/>
      <c r="X228" s="405"/>
      <c r="Y228" s="405"/>
      <c r="Z228" s="405"/>
      <c r="AA228" s="405"/>
      <c r="AB228" s="405"/>
      <c r="AC228" s="406"/>
      <c r="AD228" s="53"/>
    </row>
    <row r="229" spans="1:30" s="7" customFormat="1" ht="21" customHeight="1" thickBot="1">
      <c r="A229" s="51"/>
      <c r="B229" s="52"/>
      <c r="C229" s="55"/>
      <c r="D229" s="396"/>
      <c r="E229" s="397"/>
      <c r="F229" s="397"/>
      <c r="G229" s="398"/>
      <c r="H229" s="387"/>
      <c r="I229" s="387"/>
      <c r="J229" s="387"/>
      <c r="K229" s="388"/>
      <c r="L229" s="388"/>
      <c r="M229" s="388"/>
      <c r="N229" s="388"/>
      <c r="O229" s="388"/>
      <c r="P229" s="388"/>
      <c r="Q229" s="70"/>
      <c r="R229" s="388"/>
      <c r="S229" s="388"/>
      <c r="T229" s="388"/>
      <c r="U229" s="388"/>
      <c r="V229" s="388"/>
      <c r="W229" s="388"/>
      <c r="X229" s="388"/>
      <c r="Y229" s="388"/>
      <c r="Z229" s="388"/>
      <c r="AA229" s="388"/>
      <c r="AB229" s="388"/>
      <c r="AC229" s="389"/>
      <c r="AD229" s="53"/>
    </row>
    <row r="230" spans="1:30" s="7" customFormat="1" ht="21" customHeight="1" thickTop="1" thickBot="1">
      <c r="A230" s="51"/>
      <c r="B230" s="52"/>
      <c r="C230" s="55"/>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3"/>
      <c r="AC230" s="53"/>
      <c r="AD230" s="53"/>
    </row>
    <row r="231" spans="1:30" s="7" customFormat="1" ht="21" customHeight="1" thickTop="1">
      <c r="A231" s="51"/>
      <c r="B231" s="52"/>
      <c r="C231" s="55"/>
      <c r="D231" s="390" t="s">
        <v>226</v>
      </c>
      <c r="E231" s="391"/>
      <c r="F231" s="391"/>
      <c r="G231" s="392"/>
      <c r="H231" s="399" t="s">
        <v>233</v>
      </c>
      <c r="I231" s="400"/>
      <c r="J231" s="400"/>
      <c r="K231" s="400"/>
      <c r="L231" s="400"/>
      <c r="M231" s="400"/>
      <c r="N231" s="400"/>
      <c r="O231" s="400"/>
      <c r="P231" s="400"/>
      <c r="Q231" s="401" t="s">
        <v>234</v>
      </c>
      <c r="R231" s="400"/>
      <c r="S231" s="400"/>
      <c r="T231" s="400"/>
      <c r="U231" s="400"/>
      <c r="V231" s="400"/>
      <c r="W231" s="400"/>
      <c r="X231" s="400"/>
      <c r="Y231" s="400"/>
      <c r="Z231" s="400"/>
      <c r="AA231" s="400"/>
      <c r="AB231" s="400"/>
      <c r="AC231" s="402"/>
      <c r="AD231" s="53"/>
    </row>
    <row r="232" spans="1:30" s="7" customFormat="1" ht="21" customHeight="1">
      <c r="A232" s="51"/>
      <c r="B232" s="52"/>
      <c r="C232" s="55"/>
      <c r="D232" s="393"/>
      <c r="E232" s="394"/>
      <c r="F232" s="394"/>
      <c r="G232" s="395"/>
      <c r="H232" s="403" t="s">
        <v>217</v>
      </c>
      <c r="I232" s="403"/>
      <c r="J232" s="403"/>
      <c r="K232" s="403"/>
      <c r="L232" s="403"/>
      <c r="M232" s="403"/>
      <c r="N232" s="403"/>
      <c r="O232" s="407" t="s">
        <v>215</v>
      </c>
      <c r="P232" s="407"/>
      <c r="Q232" s="69" t="s">
        <v>221</v>
      </c>
      <c r="R232" s="405" t="s">
        <v>227</v>
      </c>
      <c r="S232" s="405"/>
      <c r="T232" s="405"/>
      <c r="U232" s="405"/>
      <c r="V232" s="405"/>
      <c r="W232" s="405"/>
      <c r="X232" s="405"/>
      <c r="Y232" s="405"/>
      <c r="Z232" s="405"/>
      <c r="AA232" s="405"/>
      <c r="AB232" s="405"/>
      <c r="AC232" s="406"/>
      <c r="AD232" s="53"/>
    </row>
    <row r="233" spans="1:30" s="7" customFormat="1" ht="21" customHeight="1">
      <c r="A233" s="51"/>
      <c r="B233" s="52"/>
      <c r="C233" s="55"/>
      <c r="D233" s="393"/>
      <c r="E233" s="394"/>
      <c r="F233" s="394"/>
      <c r="G233" s="395"/>
      <c r="H233" s="403" t="s">
        <v>218</v>
      </c>
      <c r="I233" s="403"/>
      <c r="J233" s="403"/>
      <c r="K233" s="403"/>
      <c r="L233" s="403"/>
      <c r="M233" s="407" t="s">
        <v>219</v>
      </c>
      <c r="N233" s="407"/>
      <c r="O233" s="407"/>
      <c r="P233" s="407"/>
      <c r="Q233" s="69" t="s">
        <v>221</v>
      </c>
      <c r="R233" s="405" t="s">
        <v>228</v>
      </c>
      <c r="S233" s="405"/>
      <c r="T233" s="405"/>
      <c r="U233" s="405"/>
      <c r="V233" s="405"/>
      <c r="W233" s="405"/>
      <c r="X233" s="405"/>
      <c r="Y233" s="405"/>
      <c r="Z233" s="405"/>
      <c r="AA233" s="405"/>
      <c r="AB233" s="405"/>
      <c r="AC233" s="406"/>
      <c r="AD233" s="53"/>
    </row>
    <row r="234" spans="1:30" s="7" customFormat="1" ht="21" customHeight="1">
      <c r="A234" s="51"/>
      <c r="B234" s="52"/>
      <c r="C234" s="55"/>
      <c r="D234" s="393"/>
      <c r="E234" s="394"/>
      <c r="F234" s="394"/>
      <c r="G234" s="395"/>
      <c r="H234" s="404" t="s">
        <v>80</v>
      </c>
      <c r="I234" s="404"/>
      <c r="J234" s="404"/>
      <c r="K234" s="405"/>
      <c r="L234" s="405"/>
      <c r="M234" s="405"/>
      <c r="N234" s="405"/>
      <c r="O234" s="405"/>
      <c r="P234" s="405"/>
      <c r="Q234" s="69" t="s">
        <v>221</v>
      </c>
      <c r="R234" s="405" t="s">
        <v>229</v>
      </c>
      <c r="S234" s="405"/>
      <c r="T234" s="405"/>
      <c r="U234" s="405"/>
      <c r="V234" s="405"/>
      <c r="W234" s="405"/>
      <c r="X234" s="405"/>
      <c r="Y234" s="405"/>
      <c r="Z234" s="405"/>
      <c r="AA234" s="405"/>
      <c r="AB234" s="405"/>
      <c r="AC234" s="406"/>
      <c r="AD234" s="53"/>
    </row>
    <row r="235" spans="1:30" s="7" customFormat="1" ht="21" customHeight="1" thickBot="1">
      <c r="A235" s="51"/>
      <c r="B235" s="52"/>
      <c r="C235" s="56"/>
      <c r="D235" s="393"/>
      <c r="E235" s="394"/>
      <c r="F235" s="394"/>
      <c r="G235" s="395"/>
      <c r="H235" s="404" t="s">
        <v>80</v>
      </c>
      <c r="I235" s="404"/>
      <c r="J235" s="404"/>
      <c r="K235" s="405"/>
      <c r="L235" s="405"/>
      <c r="M235" s="405"/>
      <c r="N235" s="405"/>
      <c r="O235" s="405"/>
      <c r="P235" s="405"/>
      <c r="Q235" s="69" t="s">
        <v>221</v>
      </c>
      <c r="R235" s="405" t="s">
        <v>230</v>
      </c>
      <c r="S235" s="405"/>
      <c r="T235" s="405"/>
      <c r="U235" s="405"/>
      <c r="V235" s="405"/>
      <c r="W235" s="405"/>
      <c r="X235" s="405"/>
      <c r="Y235" s="405"/>
      <c r="Z235" s="405"/>
      <c r="AA235" s="405"/>
      <c r="AB235" s="405"/>
      <c r="AC235" s="406"/>
      <c r="AD235" s="53"/>
    </row>
    <row r="236" spans="1:30" s="7" customFormat="1" ht="21" customHeight="1" thickTop="1">
      <c r="A236" s="51"/>
      <c r="B236" s="52"/>
      <c r="C236" s="55"/>
      <c r="D236" s="393"/>
      <c r="E236" s="394"/>
      <c r="F236" s="394"/>
      <c r="G236" s="395"/>
      <c r="H236" s="404" t="s">
        <v>80</v>
      </c>
      <c r="I236" s="404"/>
      <c r="J236" s="404"/>
      <c r="K236" s="405"/>
      <c r="L236" s="405"/>
      <c r="M236" s="405"/>
      <c r="N236" s="405"/>
      <c r="O236" s="405"/>
      <c r="P236" s="405"/>
      <c r="Q236" s="69" t="s">
        <v>221</v>
      </c>
      <c r="R236" s="405" t="s">
        <v>231</v>
      </c>
      <c r="S236" s="405"/>
      <c r="T236" s="405"/>
      <c r="U236" s="405"/>
      <c r="V236" s="405"/>
      <c r="W236" s="405"/>
      <c r="X236" s="405"/>
      <c r="Y236" s="405"/>
      <c r="Z236" s="405"/>
      <c r="AA236" s="405"/>
      <c r="AB236" s="405"/>
      <c r="AC236" s="406"/>
      <c r="AD236" s="53"/>
    </row>
    <row r="237" spans="1:30" s="7" customFormat="1" ht="21" customHeight="1">
      <c r="A237" s="51"/>
      <c r="B237" s="52"/>
      <c r="C237" s="55"/>
      <c r="D237" s="393"/>
      <c r="E237" s="394"/>
      <c r="F237" s="394"/>
      <c r="G237" s="395"/>
      <c r="H237" s="404" t="s">
        <v>80</v>
      </c>
      <c r="I237" s="404"/>
      <c r="J237" s="404"/>
      <c r="K237" s="405"/>
      <c r="L237" s="405"/>
      <c r="M237" s="405"/>
      <c r="N237" s="405"/>
      <c r="O237" s="405"/>
      <c r="P237" s="405"/>
      <c r="Q237" s="69" t="s">
        <v>221</v>
      </c>
      <c r="R237" s="405" t="s">
        <v>232</v>
      </c>
      <c r="S237" s="405"/>
      <c r="T237" s="405"/>
      <c r="U237" s="405"/>
      <c r="V237" s="405"/>
      <c r="W237" s="405"/>
      <c r="X237" s="405"/>
      <c r="Y237" s="405"/>
      <c r="Z237" s="405"/>
      <c r="AA237" s="405"/>
      <c r="AB237" s="405"/>
      <c r="AC237" s="406"/>
      <c r="AD237" s="53"/>
    </row>
    <row r="238" spans="1:30" s="7" customFormat="1" ht="21" customHeight="1">
      <c r="A238" s="51"/>
      <c r="B238" s="52"/>
      <c r="C238" s="55"/>
      <c r="D238" s="393"/>
      <c r="E238" s="394"/>
      <c r="F238" s="394"/>
      <c r="G238" s="395"/>
      <c r="H238" s="404"/>
      <c r="I238" s="404"/>
      <c r="J238" s="404"/>
      <c r="K238" s="405"/>
      <c r="L238" s="405"/>
      <c r="M238" s="405"/>
      <c r="N238" s="405"/>
      <c r="O238" s="405"/>
      <c r="P238" s="405"/>
      <c r="Q238" s="69"/>
      <c r="R238" s="405"/>
      <c r="S238" s="405"/>
      <c r="T238" s="405"/>
      <c r="U238" s="405"/>
      <c r="V238" s="405"/>
      <c r="W238" s="405"/>
      <c r="X238" s="405"/>
      <c r="Y238" s="405"/>
      <c r="Z238" s="405"/>
      <c r="AA238" s="405"/>
      <c r="AB238" s="405"/>
      <c r="AC238" s="406"/>
      <c r="AD238" s="53"/>
    </row>
    <row r="239" spans="1:30" s="7" customFormat="1" ht="21" customHeight="1">
      <c r="A239" s="51"/>
      <c r="B239" s="52"/>
      <c r="C239" s="55"/>
      <c r="D239" s="393"/>
      <c r="E239" s="394"/>
      <c r="F239" s="394"/>
      <c r="G239" s="395"/>
      <c r="H239" s="404"/>
      <c r="I239" s="404"/>
      <c r="J239" s="404"/>
      <c r="K239" s="405"/>
      <c r="L239" s="405"/>
      <c r="M239" s="405"/>
      <c r="N239" s="405"/>
      <c r="O239" s="405"/>
      <c r="P239" s="405"/>
      <c r="Q239" s="69"/>
      <c r="R239" s="405"/>
      <c r="S239" s="405"/>
      <c r="T239" s="405"/>
      <c r="U239" s="405"/>
      <c r="V239" s="405"/>
      <c r="W239" s="405"/>
      <c r="X239" s="405"/>
      <c r="Y239" s="405"/>
      <c r="Z239" s="405"/>
      <c r="AA239" s="405"/>
      <c r="AB239" s="405"/>
      <c r="AC239" s="406"/>
      <c r="AD239" s="53"/>
    </row>
    <row r="240" spans="1:30" s="7" customFormat="1" ht="21" customHeight="1" thickBot="1">
      <c r="A240" s="51"/>
      <c r="B240" s="52"/>
      <c r="C240" s="55"/>
      <c r="D240" s="396"/>
      <c r="E240" s="397"/>
      <c r="F240" s="397"/>
      <c r="G240" s="398"/>
      <c r="H240" s="387"/>
      <c r="I240" s="387"/>
      <c r="J240" s="387"/>
      <c r="K240" s="388"/>
      <c r="L240" s="388"/>
      <c r="M240" s="388"/>
      <c r="N240" s="388"/>
      <c r="O240" s="388"/>
      <c r="P240" s="388"/>
      <c r="Q240" s="70"/>
      <c r="R240" s="388"/>
      <c r="S240" s="388"/>
      <c r="T240" s="388"/>
      <c r="U240" s="388"/>
      <c r="V240" s="388"/>
      <c r="W240" s="388"/>
      <c r="X240" s="388"/>
      <c r="Y240" s="388"/>
      <c r="Z240" s="388"/>
      <c r="AA240" s="388"/>
      <c r="AB240" s="388"/>
      <c r="AC240" s="389"/>
      <c r="AD240" s="53"/>
    </row>
    <row r="241" spans="1:30" s="7" customFormat="1" ht="21" customHeight="1" thickTop="1" thickBot="1">
      <c r="A241" s="51"/>
      <c r="B241" s="52"/>
      <c r="C241" s="55"/>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3"/>
      <c r="AC241" s="53"/>
      <c r="AD241" s="53"/>
    </row>
    <row r="242" spans="1:30" s="7" customFormat="1" ht="21" customHeight="1" thickTop="1">
      <c r="A242" s="51"/>
      <c r="B242" s="52"/>
      <c r="C242" s="55"/>
      <c r="D242" s="390" t="s">
        <v>240</v>
      </c>
      <c r="E242" s="391"/>
      <c r="F242" s="391"/>
      <c r="G242" s="392"/>
      <c r="H242" s="399" t="s">
        <v>233</v>
      </c>
      <c r="I242" s="400"/>
      <c r="J242" s="400"/>
      <c r="K242" s="400"/>
      <c r="L242" s="400"/>
      <c r="M242" s="400"/>
      <c r="N242" s="400"/>
      <c r="O242" s="400"/>
      <c r="P242" s="400"/>
      <c r="Q242" s="401" t="s">
        <v>234</v>
      </c>
      <c r="R242" s="400"/>
      <c r="S242" s="400"/>
      <c r="T242" s="400"/>
      <c r="U242" s="400"/>
      <c r="V242" s="400"/>
      <c r="W242" s="400"/>
      <c r="X242" s="400"/>
      <c r="Y242" s="400"/>
      <c r="Z242" s="400"/>
      <c r="AA242" s="400"/>
      <c r="AB242" s="400"/>
      <c r="AC242" s="402"/>
      <c r="AD242" s="53"/>
    </row>
    <row r="243" spans="1:30" s="7" customFormat="1" ht="21" customHeight="1">
      <c r="A243" s="51"/>
      <c r="B243" s="52"/>
      <c r="C243" s="55"/>
      <c r="D243" s="393"/>
      <c r="E243" s="394"/>
      <c r="F243" s="394"/>
      <c r="G243" s="395"/>
      <c r="H243" s="403" t="s">
        <v>217</v>
      </c>
      <c r="I243" s="403"/>
      <c r="J243" s="403"/>
      <c r="K243" s="403"/>
      <c r="L243" s="403"/>
      <c r="M243" s="403"/>
      <c r="N243" s="403"/>
      <c r="O243" s="407" t="s">
        <v>215</v>
      </c>
      <c r="P243" s="407"/>
      <c r="Q243" s="67" t="s">
        <v>221</v>
      </c>
      <c r="R243" s="408" t="s">
        <v>235</v>
      </c>
      <c r="S243" s="408"/>
      <c r="T243" s="408"/>
      <c r="U243" s="408"/>
      <c r="V243" s="408"/>
      <c r="W243" s="408"/>
      <c r="X243" s="408"/>
      <c r="Y243" s="408"/>
      <c r="Z243" s="408"/>
      <c r="AA243" s="408"/>
      <c r="AB243" s="408"/>
      <c r="AC243" s="409"/>
      <c r="AD243" s="53"/>
    </row>
    <row r="244" spans="1:30" s="7" customFormat="1" ht="21" customHeight="1">
      <c r="A244" s="51"/>
      <c r="B244" s="52"/>
      <c r="C244" s="55"/>
      <c r="D244" s="393"/>
      <c r="E244" s="394"/>
      <c r="F244" s="394"/>
      <c r="G244" s="395"/>
      <c r="H244" s="403" t="s">
        <v>218</v>
      </c>
      <c r="I244" s="403"/>
      <c r="J244" s="403"/>
      <c r="K244" s="403"/>
      <c r="L244" s="403"/>
      <c r="M244" s="407" t="s">
        <v>219</v>
      </c>
      <c r="N244" s="407"/>
      <c r="O244" s="407"/>
      <c r="P244" s="407"/>
      <c r="Q244" s="68"/>
      <c r="R244" s="408"/>
      <c r="S244" s="408"/>
      <c r="T244" s="408"/>
      <c r="U244" s="408"/>
      <c r="V244" s="408"/>
      <c r="W244" s="408"/>
      <c r="X244" s="408"/>
      <c r="Y244" s="408"/>
      <c r="Z244" s="408"/>
      <c r="AA244" s="408"/>
      <c r="AB244" s="408"/>
      <c r="AC244" s="409"/>
      <c r="AD244" s="53"/>
    </row>
    <row r="245" spans="1:30" s="7" customFormat="1" ht="21" customHeight="1">
      <c r="A245" s="51"/>
      <c r="B245" s="52"/>
      <c r="C245" s="55"/>
      <c r="D245" s="393"/>
      <c r="E245" s="394"/>
      <c r="F245" s="394"/>
      <c r="G245" s="395"/>
      <c r="H245" s="404" t="s">
        <v>80</v>
      </c>
      <c r="I245" s="404"/>
      <c r="J245" s="404"/>
      <c r="K245" s="405"/>
      <c r="L245" s="405"/>
      <c r="M245" s="405"/>
      <c r="N245" s="405"/>
      <c r="O245" s="405"/>
      <c r="P245" s="405"/>
      <c r="Q245" s="69" t="s">
        <v>221</v>
      </c>
      <c r="R245" s="405" t="s">
        <v>236</v>
      </c>
      <c r="S245" s="405"/>
      <c r="T245" s="405"/>
      <c r="U245" s="405"/>
      <c r="V245" s="405"/>
      <c r="W245" s="405"/>
      <c r="X245" s="405"/>
      <c r="Y245" s="405"/>
      <c r="Z245" s="405"/>
      <c r="AA245" s="405"/>
      <c r="AB245" s="405"/>
      <c r="AC245" s="406"/>
      <c r="AD245" s="53"/>
    </row>
    <row r="246" spans="1:30" s="7" customFormat="1" ht="21" customHeight="1" thickBot="1">
      <c r="A246" s="51"/>
      <c r="B246" s="52"/>
      <c r="C246" s="57"/>
      <c r="D246" s="393"/>
      <c r="E246" s="394"/>
      <c r="F246" s="394"/>
      <c r="G246" s="395"/>
      <c r="H246" s="404" t="s">
        <v>80</v>
      </c>
      <c r="I246" s="404"/>
      <c r="J246" s="404"/>
      <c r="K246" s="405"/>
      <c r="L246" s="405"/>
      <c r="M246" s="405"/>
      <c r="N246" s="405"/>
      <c r="O246" s="405"/>
      <c r="P246" s="405"/>
      <c r="Q246" s="69" t="s">
        <v>221</v>
      </c>
      <c r="R246" s="405" t="s">
        <v>237</v>
      </c>
      <c r="S246" s="405"/>
      <c r="T246" s="405"/>
      <c r="U246" s="405"/>
      <c r="V246" s="405"/>
      <c r="W246" s="405"/>
      <c r="X246" s="405"/>
      <c r="Y246" s="405"/>
      <c r="Z246" s="405"/>
      <c r="AA246" s="405"/>
      <c r="AB246" s="405"/>
      <c r="AC246" s="406"/>
      <c r="AD246" s="53"/>
    </row>
    <row r="247" spans="1:30" s="7" customFormat="1" ht="21" customHeight="1" thickTop="1">
      <c r="A247" s="51"/>
      <c r="B247" s="52"/>
      <c r="C247" s="52"/>
      <c r="D247" s="393"/>
      <c r="E247" s="394"/>
      <c r="F247" s="394"/>
      <c r="G247" s="395"/>
      <c r="H247" s="404" t="s">
        <v>80</v>
      </c>
      <c r="I247" s="404"/>
      <c r="J247" s="404"/>
      <c r="K247" s="405"/>
      <c r="L247" s="405"/>
      <c r="M247" s="405"/>
      <c r="N247" s="405"/>
      <c r="O247" s="405"/>
      <c r="P247" s="405"/>
      <c r="Q247" s="69" t="s">
        <v>221</v>
      </c>
      <c r="R247" s="405" t="s">
        <v>238</v>
      </c>
      <c r="S247" s="405"/>
      <c r="T247" s="405"/>
      <c r="U247" s="405"/>
      <c r="V247" s="405"/>
      <c r="W247" s="405"/>
      <c r="X247" s="405"/>
      <c r="Y247" s="405"/>
      <c r="Z247" s="405"/>
      <c r="AA247" s="405"/>
      <c r="AB247" s="405"/>
      <c r="AC247" s="406"/>
      <c r="AD247" s="53"/>
    </row>
    <row r="248" spans="1:30" s="7" customFormat="1" ht="21" customHeight="1">
      <c r="A248" s="51"/>
      <c r="B248" s="52"/>
      <c r="C248" s="52"/>
      <c r="D248" s="393"/>
      <c r="E248" s="394"/>
      <c r="F248" s="394"/>
      <c r="G248" s="395"/>
      <c r="H248" s="404" t="s">
        <v>80</v>
      </c>
      <c r="I248" s="404"/>
      <c r="J248" s="404"/>
      <c r="K248" s="405"/>
      <c r="L248" s="405"/>
      <c r="M248" s="405"/>
      <c r="N248" s="405"/>
      <c r="O248" s="405"/>
      <c r="P248" s="405"/>
      <c r="Q248" s="69" t="s">
        <v>221</v>
      </c>
      <c r="R248" s="405" t="s">
        <v>239</v>
      </c>
      <c r="S248" s="405"/>
      <c r="T248" s="405"/>
      <c r="U248" s="405"/>
      <c r="V248" s="405"/>
      <c r="W248" s="405"/>
      <c r="X248" s="405"/>
      <c r="Y248" s="405"/>
      <c r="Z248" s="405"/>
      <c r="AA248" s="405"/>
      <c r="AB248" s="405"/>
      <c r="AC248" s="406"/>
      <c r="AD248" s="53"/>
    </row>
    <row r="249" spans="1:30" s="7" customFormat="1" ht="21" customHeight="1">
      <c r="A249" s="51"/>
      <c r="B249" s="52"/>
      <c r="C249" s="52"/>
      <c r="D249" s="393"/>
      <c r="E249" s="394"/>
      <c r="F249" s="394"/>
      <c r="G249" s="395"/>
      <c r="H249" s="404"/>
      <c r="I249" s="404"/>
      <c r="J249" s="404"/>
      <c r="K249" s="405"/>
      <c r="L249" s="405"/>
      <c r="M249" s="405"/>
      <c r="N249" s="405"/>
      <c r="O249" s="405"/>
      <c r="P249" s="405"/>
      <c r="Q249" s="69"/>
      <c r="R249" s="405"/>
      <c r="S249" s="405"/>
      <c r="T249" s="405"/>
      <c r="U249" s="405"/>
      <c r="V249" s="405"/>
      <c r="W249" s="405"/>
      <c r="X249" s="405"/>
      <c r="Y249" s="405"/>
      <c r="Z249" s="405"/>
      <c r="AA249" s="405"/>
      <c r="AB249" s="405"/>
      <c r="AC249" s="406"/>
      <c r="AD249" s="53"/>
    </row>
    <row r="250" spans="1:30" s="7" customFormat="1" ht="21" customHeight="1">
      <c r="A250" s="51"/>
      <c r="B250" s="52"/>
      <c r="C250" s="52"/>
      <c r="D250" s="393"/>
      <c r="E250" s="394"/>
      <c r="F250" s="394"/>
      <c r="G250" s="395"/>
      <c r="H250" s="404"/>
      <c r="I250" s="404"/>
      <c r="J250" s="404"/>
      <c r="K250" s="405"/>
      <c r="L250" s="405"/>
      <c r="M250" s="405"/>
      <c r="N250" s="405"/>
      <c r="O250" s="405"/>
      <c r="P250" s="405"/>
      <c r="Q250" s="69"/>
      <c r="R250" s="405"/>
      <c r="S250" s="405"/>
      <c r="T250" s="405"/>
      <c r="U250" s="405"/>
      <c r="V250" s="405"/>
      <c r="W250" s="405"/>
      <c r="X250" s="405"/>
      <c r="Y250" s="405"/>
      <c r="Z250" s="405"/>
      <c r="AA250" s="405"/>
      <c r="AB250" s="405"/>
      <c r="AC250" s="406"/>
      <c r="AD250" s="53"/>
    </row>
    <row r="251" spans="1:30" s="7" customFormat="1" ht="21" customHeight="1" thickBot="1">
      <c r="A251" s="51"/>
      <c r="B251" s="52"/>
      <c r="C251" s="52"/>
      <c r="D251" s="396"/>
      <c r="E251" s="397"/>
      <c r="F251" s="397"/>
      <c r="G251" s="398"/>
      <c r="H251" s="387"/>
      <c r="I251" s="387"/>
      <c r="J251" s="387"/>
      <c r="K251" s="388"/>
      <c r="L251" s="388"/>
      <c r="M251" s="388"/>
      <c r="N251" s="388"/>
      <c r="O251" s="388"/>
      <c r="P251" s="388"/>
      <c r="Q251" s="70"/>
      <c r="R251" s="388"/>
      <c r="S251" s="388"/>
      <c r="T251" s="388"/>
      <c r="U251" s="388"/>
      <c r="V251" s="388"/>
      <c r="W251" s="388"/>
      <c r="X251" s="388"/>
      <c r="Y251" s="388"/>
      <c r="Z251" s="388"/>
      <c r="AA251" s="388"/>
      <c r="AB251" s="388"/>
      <c r="AC251" s="389"/>
      <c r="AD251" s="53"/>
    </row>
    <row r="252" spans="1:30" s="7" customFormat="1" ht="21" customHeight="1" thickTop="1">
      <c r="A252" s="51"/>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3"/>
      <c r="AC252" s="53"/>
      <c r="AD252" s="53"/>
    </row>
    <row r="253" spans="1:30" s="7" customFormat="1" ht="21" customHeight="1">
      <c r="A253" s="51"/>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3"/>
      <c r="AC253" s="53"/>
      <c r="AD253" s="53"/>
    </row>
    <row r="254" spans="1:30" ht="13.5" customHeight="1">
      <c r="A254" s="3"/>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38"/>
      <c r="AC254" s="38"/>
      <c r="AD254" s="38"/>
    </row>
  </sheetData>
  <mergeCells count="673">
    <mergeCell ref="Z7:Z9"/>
    <mergeCell ref="U13:W15"/>
    <mergeCell ref="X13:Y15"/>
    <mergeCell ref="Z13:Z15"/>
    <mergeCell ref="AA13:AB15"/>
    <mergeCell ref="AC13:AC15"/>
    <mergeCell ref="AB1:AD2"/>
    <mergeCell ref="B4:AC5"/>
    <mergeCell ref="AA7:AB9"/>
    <mergeCell ref="AC7:AC9"/>
    <mergeCell ref="U7:W9"/>
    <mergeCell ref="X7:Y9"/>
    <mergeCell ref="U17:W19"/>
    <mergeCell ref="X17:Y19"/>
    <mergeCell ref="Z17:Z19"/>
    <mergeCell ref="AA17:AB19"/>
    <mergeCell ref="AC17:AC19"/>
    <mergeCell ref="U24:W26"/>
    <mergeCell ref="X24:Y26"/>
    <mergeCell ref="Z24:Z26"/>
    <mergeCell ref="AA24:AB26"/>
    <mergeCell ref="AC24:AC26"/>
    <mergeCell ref="U28:W30"/>
    <mergeCell ref="X28:Y30"/>
    <mergeCell ref="Z28:Z30"/>
    <mergeCell ref="AA28:AB30"/>
    <mergeCell ref="AC28:AC30"/>
    <mergeCell ref="U35:W37"/>
    <mergeCell ref="X35:Y37"/>
    <mergeCell ref="Z35:Z37"/>
    <mergeCell ref="AA35:AB37"/>
    <mergeCell ref="AC35:AC37"/>
    <mergeCell ref="U39:W41"/>
    <mergeCell ref="X39:Y41"/>
    <mergeCell ref="Z39:Z41"/>
    <mergeCell ref="AA39:AB41"/>
    <mergeCell ref="AC39:AC41"/>
    <mergeCell ref="U46:W48"/>
    <mergeCell ref="X46:Y48"/>
    <mergeCell ref="Z46:Z48"/>
    <mergeCell ref="AA46:AB48"/>
    <mergeCell ref="AC46:AC48"/>
    <mergeCell ref="U58:W60"/>
    <mergeCell ref="X58:Y60"/>
    <mergeCell ref="Z58:Z60"/>
    <mergeCell ref="AA58:AB60"/>
    <mergeCell ref="AC58:AC60"/>
    <mergeCell ref="AB64:AD65"/>
    <mergeCell ref="U50:W52"/>
    <mergeCell ref="X50:Y52"/>
    <mergeCell ref="Z50:Z52"/>
    <mergeCell ref="AA50:AB52"/>
    <mergeCell ref="AC50:AC52"/>
    <mergeCell ref="U54:W56"/>
    <mergeCell ref="X54:Y56"/>
    <mergeCell ref="Z54:Z56"/>
    <mergeCell ref="AA54:AB56"/>
    <mergeCell ref="AC54:AC56"/>
    <mergeCell ref="A67:K68"/>
    <mergeCell ref="L67:Z68"/>
    <mergeCell ref="AA67:AD70"/>
    <mergeCell ref="A73:D74"/>
    <mergeCell ref="E73:F74"/>
    <mergeCell ref="G73:K74"/>
    <mergeCell ref="L73:O74"/>
    <mergeCell ref="P73:Q74"/>
    <mergeCell ref="R73:U74"/>
    <mergeCell ref="R69:U70"/>
    <mergeCell ref="V69:Z70"/>
    <mergeCell ref="G71:K72"/>
    <mergeCell ref="V71:Z72"/>
    <mergeCell ref="AA71:AD72"/>
    <mergeCell ref="A69:D70"/>
    <mergeCell ref="E69:F70"/>
    <mergeCell ref="G69:K70"/>
    <mergeCell ref="L69:O70"/>
    <mergeCell ref="P69:Q70"/>
    <mergeCell ref="A71:D72"/>
    <mergeCell ref="E71:F72"/>
    <mergeCell ref="L71:O72"/>
    <mergeCell ref="P71:Q72"/>
    <mergeCell ref="R71:U72"/>
    <mergeCell ref="V73:Z74"/>
    <mergeCell ref="AA73:AD74"/>
    <mergeCell ref="A75:D76"/>
    <mergeCell ref="E75:F76"/>
    <mergeCell ref="G75:K76"/>
    <mergeCell ref="L75:O76"/>
    <mergeCell ref="P75:Q76"/>
    <mergeCell ref="R75:U76"/>
    <mergeCell ref="V75:Z76"/>
    <mergeCell ref="AA75:AD76"/>
    <mergeCell ref="V77:Z78"/>
    <mergeCell ref="AA77:AD78"/>
    <mergeCell ref="A79:D80"/>
    <mergeCell ref="E79:F80"/>
    <mergeCell ref="G79:K80"/>
    <mergeCell ref="L79:O80"/>
    <mergeCell ref="P79:Q80"/>
    <mergeCell ref="R79:U80"/>
    <mergeCell ref="V79:Z80"/>
    <mergeCell ref="AA79:AD80"/>
    <mergeCell ref="A77:D78"/>
    <mergeCell ref="E77:F78"/>
    <mergeCell ref="G77:K78"/>
    <mergeCell ref="L77:O78"/>
    <mergeCell ref="P77:Q78"/>
    <mergeCell ref="R77:U78"/>
    <mergeCell ref="V81:Z82"/>
    <mergeCell ref="AA81:AD82"/>
    <mergeCell ref="A83:D84"/>
    <mergeCell ref="E83:F84"/>
    <mergeCell ref="G83:K84"/>
    <mergeCell ref="L83:O84"/>
    <mergeCell ref="P83:Q84"/>
    <mergeCell ref="R83:U84"/>
    <mergeCell ref="V83:Z84"/>
    <mergeCell ref="AA83:AD84"/>
    <mergeCell ref="A81:D82"/>
    <mergeCell ref="E81:F82"/>
    <mergeCell ref="G81:K82"/>
    <mergeCell ref="L81:O82"/>
    <mergeCell ref="P81:Q82"/>
    <mergeCell ref="R81:U82"/>
    <mergeCell ref="V85:Z86"/>
    <mergeCell ref="AA85:AD86"/>
    <mergeCell ref="A87:D88"/>
    <mergeCell ref="E87:F88"/>
    <mergeCell ref="G87:K88"/>
    <mergeCell ref="L87:O88"/>
    <mergeCell ref="P87:Q88"/>
    <mergeCell ref="R87:U88"/>
    <mergeCell ref="V87:Z88"/>
    <mergeCell ref="AA87:AD88"/>
    <mergeCell ref="A85:D86"/>
    <mergeCell ref="E85:F86"/>
    <mergeCell ref="G85:K86"/>
    <mergeCell ref="L85:O86"/>
    <mergeCell ref="P85:Q86"/>
    <mergeCell ref="R85:U86"/>
    <mergeCell ref="V89:Z90"/>
    <mergeCell ref="AA89:AD90"/>
    <mergeCell ref="A91:D92"/>
    <mergeCell ref="E91:F92"/>
    <mergeCell ref="G91:K92"/>
    <mergeCell ref="L91:O92"/>
    <mergeCell ref="P91:Q92"/>
    <mergeCell ref="R91:U92"/>
    <mergeCell ref="V91:Z92"/>
    <mergeCell ref="AA91:AD92"/>
    <mergeCell ref="A89:D90"/>
    <mergeCell ref="E89:F90"/>
    <mergeCell ref="G89:K90"/>
    <mergeCell ref="L89:O90"/>
    <mergeCell ref="P89:Q90"/>
    <mergeCell ref="R89:U90"/>
    <mergeCell ref="V93:Z94"/>
    <mergeCell ref="AA93:AD94"/>
    <mergeCell ref="A95:D96"/>
    <mergeCell ref="E95:F96"/>
    <mergeCell ref="G95:K96"/>
    <mergeCell ref="L95:O96"/>
    <mergeCell ref="P95:Q96"/>
    <mergeCell ref="R95:U96"/>
    <mergeCell ref="V95:Z96"/>
    <mergeCell ref="AA95:AD96"/>
    <mergeCell ref="A93:D94"/>
    <mergeCell ref="E93:F94"/>
    <mergeCell ref="G93:K94"/>
    <mergeCell ref="L93:O94"/>
    <mergeCell ref="P93:Q94"/>
    <mergeCell ref="R93:U94"/>
    <mergeCell ref="V97:Z98"/>
    <mergeCell ref="AA97:AD98"/>
    <mergeCell ref="A99:D100"/>
    <mergeCell ref="E99:F100"/>
    <mergeCell ref="G99:K100"/>
    <mergeCell ref="L99:O100"/>
    <mergeCell ref="P99:Q100"/>
    <mergeCell ref="R99:U100"/>
    <mergeCell ref="V99:Z100"/>
    <mergeCell ref="AA99:AD100"/>
    <mergeCell ref="A97:D98"/>
    <mergeCell ref="E97:F98"/>
    <mergeCell ref="G97:K98"/>
    <mergeCell ref="L97:O98"/>
    <mergeCell ref="P97:Q98"/>
    <mergeCell ref="R97:U98"/>
    <mergeCell ref="V101:Z102"/>
    <mergeCell ref="AA101:AD102"/>
    <mergeCell ref="A103:D104"/>
    <mergeCell ref="E103:F104"/>
    <mergeCell ref="G103:K104"/>
    <mergeCell ref="L103:O104"/>
    <mergeCell ref="P103:Q104"/>
    <mergeCell ref="R103:U104"/>
    <mergeCell ref="V103:Z104"/>
    <mergeCell ref="AA103:AD104"/>
    <mergeCell ref="A101:D102"/>
    <mergeCell ref="E101:F102"/>
    <mergeCell ref="G101:K102"/>
    <mergeCell ref="L101:O102"/>
    <mergeCell ref="P101:Q102"/>
    <mergeCell ref="R101:U102"/>
    <mergeCell ref="V105:Z106"/>
    <mergeCell ref="AA105:AD106"/>
    <mergeCell ref="A107:D108"/>
    <mergeCell ref="E107:F108"/>
    <mergeCell ref="G107:K108"/>
    <mergeCell ref="L107:O108"/>
    <mergeCell ref="P107:Q108"/>
    <mergeCell ref="R107:U108"/>
    <mergeCell ref="V107:Z108"/>
    <mergeCell ref="AA107:AD108"/>
    <mergeCell ref="A105:D106"/>
    <mergeCell ref="E105:F106"/>
    <mergeCell ref="G105:K106"/>
    <mergeCell ref="L105:O106"/>
    <mergeCell ref="P105:Q106"/>
    <mergeCell ref="R105:U106"/>
    <mergeCell ref="V109:Z110"/>
    <mergeCell ref="AA109:AD110"/>
    <mergeCell ref="A111:D112"/>
    <mergeCell ref="E111:F112"/>
    <mergeCell ref="G111:K112"/>
    <mergeCell ref="L111:O112"/>
    <mergeCell ref="P111:Q112"/>
    <mergeCell ref="R111:U112"/>
    <mergeCell ref="V111:Z112"/>
    <mergeCell ref="AA111:AD112"/>
    <mergeCell ref="A109:D110"/>
    <mergeCell ref="E109:F110"/>
    <mergeCell ref="G109:K110"/>
    <mergeCell ref="L109:O110"/>
    <mergeCell ref="P109:Q110"/>
    <mergeCell ref="R109:U110"/>
    <mergeCell ref="V113:Z114"/>
    <mergeCell ref="AA113:AD114"/>
    <mergeCell ref="A115:D116"/>
    <mergeCell ref="E115:F116"/>
    <mergeCell ref="G115:K116"/>
    <mergeCell ref="L115:O116"/>
    <mergeCell ref="P115:Q116"/>
    <mergeCell ref="R115:U116"/>
    <mergeCell ref="V115:Z116"/>
    <mergeCell ref="AA115:AD116"/>
    <mergeCell ref="A113:D114"/>
    <mergeCell ref="E113:F114"/>
    <mergeCell ref="G113:K114"/>
    <mergeCell ref="L113:O114"/>
    <mergeCell ref="P113:Q114"/>
    <mergeCell ref="R113:U114"/>
    <mergeCell ref="V117:Z118"/>
    <mergeCell ref="AA117:AD118"/>
    <mergeCell ref="A119:D120"/>
    <mergeCell ref="E119:F120"/>
    <mergeCell ref="G119:K120"/>
    <mergeCell ref="L119:O120"/>
    <mergeCell ref="P119:Q120"/>
    <mergeCell ref="R119:U120"/>
    <mergeCell ref="V119:Z120"/>
    <mergeCell ref="AA119:AD120"/>
    <mergeCell ref="A117:D118"/>
    <mergeCell ref="E117:F118"/>
    <mergeCell ref="G117:K118"/>
    <mergeCell ref="L117:O118"/>
    <mergeCell ref="P117:Q118"/>
    <mergeCell ref="R117:U118"/>
    <mergeCell ref="V121:Z122"/>
    <mergeCell ref="AA121:AD122"/>
    <mergeCell ref="AB124:AD125"/>
    <mergeCell ref="N130:Q131"/>
    <mergeCell ref="N132:Q132"/>
    <mergeCell ref="A121:D122"/>
    <mergeCell ref="E121:F122"/>
    <mergeCell ref="G121:K122"/>
    <mergeCell ref="L121:O122"/>
    <mergeCell ref="P121:Q122"/>
    <mergeCell ref="R121:U122"/>
    <mergeCell ref="E142:H142"/>
    <mergeCell ref="K142:N142"/>
    <mergeCell ref="Q142:T142"/>
    <mergeCell ref="W142:Z142"/>
    <mergeCell ref="E145:H146"/>
    <mergeCell ref="K145:N146"/>
    <mergeCell ref="Q145:T146"/>
    <mergeCell ref="W145:Z146"/>
    <mergeCell ref="E135:H136"/>
    <mergeCell ref="E137:H137"/>
    <mergeCell ref="E140:H141"/>
    <mergeCell ref="K140:N141"/>
    <mergeCell ref="Q140:T141"/>
    <mergeCell ref="W140:Z141"/>
    <mergeCell ref="K135:N136"/>
    <mergeCell ref="K137:N137"/>
    <mergeCell ref="Q135:T136"/>
    <mergeCell ref="Q137:T137"/>
    <mergeCell ref="W135:Z136"/>
    <mergeCell ref="W137:Z137"/>
    <mergeCell ref="Q155:T156"/>
    <mergeCell ref="W155:Z156"/>
    <mergeCell ref="E147:H147"/>
    <mergeCell ref="K147:N147"/>
    <mergeCell ref="Q147:T147"/>
    <mergeCell ref="W147:Z147"/>
    <mergeCell ref="E150:H151"/>
    <mergeCell ref="K150:N151"/>
    <mergeCell ref="Q150:T151"/>
    <mergeCell ref="W150:Z151"/>
    <mergeCell ref="A165:F165"/>
    <mergeCell ref="A166:F166"/>
    <mergeCell ref="A167:F167"/>
    <mergeCell ref="A168:F168"/>
    <mergeCell ref="A169:F169"/>
    <mergeCell ref="A170:F170"/>
    <mergeCell ref="B160:AA161"/>
    <mergeCell ref="AB160:AD161"/>
    <mergeCell ref="B124:AA125"/>
    <mergeCell ref="A164:F164"/>
    <mergeCell ref="A163:F163"/>
    <mergeCell ref="AA164:AD164"/>
    <mergeCell ref="E157:H157"/>
    <mergeCell ref="K157:N157"/>
    <mergeCell ref="Q157:T157"/>
    <mergeCell ref="W157:Z157"/>
    <mergeCell ref="N126:Q127"/>
    <mergeCell ref="N128:Q128"/>
    <mergeCell ref="E152:H152"/>
    <mergeCell ref="K152:N152"/>
    <mergeCell ref="Q152:T152"/>
    <mergeCell ref="W152:Z152"/>
    <mergeCell ref="E155:H156"/>
    <mergeCell ref="K155:N156"/>
    <mergeCell ref="G163:K163"/>
    <mergeCell ref="L163:P163"/>
    <mergeCell ref="Q163:U163"/>
    <mergeCell ref="V163:Z163"/>
    <mergeCell ref="AA163:AD163"/>
    <mergeCell ref="G164:K164"/>
    <mergeCell ref="L164:P164"/>
    <mergeCell ref="Q164:U164"/>
    <mergeCell ref="V164:Z164"/>
    <mergeCell ref="G165:K165"/>
    <mergeCell ref="L165:P165"/>
    <mergeCell ref="Q165:U165"/>
    <mergeCell ref="V165:Z165"/>
    <mergeCell ref="AA165:AD165"/>
    <mergeCell ref="G166:K166"/>
    <mergeCell ref="L166:P166"/>
    <mergeCell ref="Q166:U166"/>
    <mergeCell ref="V166:Z166"/>
    <mergeCell ref="AA166:AD166"/>
    <mergeCell ref="G167:K167"/>
    <mergeCell ref="L167:P167"/>
    <mergeCell ref="Q167:U167"/>
    <mergeCell ref="V167:Z167"/>
    <mergeCell ref="AA167:AD167"/>
    <mergeCell ref="G168:K168"/>
    <mergeCell ref="L168:P168"/>
    <mergeCell ref="Q168:U168"/>
    <mergeCell ref="V168:Z168"/>
    <mergeCell ref="AA168:AD168"/>
    <mergeCell ref="G169:K169"/>
    <mergeCell ref="L169:P169"/>
    <mergeCell ref="Q169:U169"/>
    <mergeCell ref="V169:Z169"/>
    <mergeCell ref="AA169:AD169"/>
    <mergeCell ref="G170:K170"/>
    <mergeCell ref="L170:P170"/>
    <mergeCell ref="Q170:U170"/>
    <mergeCell ref="V170:Z170"/>
    <mergeCell ref="AA170:AD170"/>
    <mergeCell ref="G171:K171"/>
    <mergeCell ref="L171:P171"/>
    <mergeCell ref="Q171:U171"/>
    <mergeCell ref="V171:Z171"/>
    <mergeCell ref="AA171:AD171"/>
    <mergeCell ref="A172:F172"/>
    <mergeCell ref="G172:K172"/>
    <mergeCell ref="L172:P172"/>
    <mergeCell ref="Q172:U172"/>
    <mergeCell ref="V172:Z172"/>
    <mergeCell ref="A171:F171"/>
    <mergeCell ref="AA172:AD172"/>
    <mergeCell ref="AB175:AD176"/>
    <mergeCell ref="B175:AA176"/>
    <mergeCell ref="B178:D178"/>
    <mergeCell ref="E178:I178"/>
    <mergeCell ref="J178:N178"/>
    <mergeCell ref="O178:S178"/>
    <mergeCell ref="T178:X178"/>
    <mergeCell ref="Y178:AC178"/>
    <mergeCell ref="B180:D180"/>
    <mergeCell ref="E180:I180"/>
    <mergeCell ref="J180:N180"/>
    <mergeCell ref="O180:S180"/>
    <mergeCell ref="T180:X180"/>
    <mergeCell ref="Y180:AC180"/>
    <mergeCell ref="B179:D179"/>
    <mergeCell ref="E179:I179"/>
    <mergeCell ref="J179:N179"/>
    <mergeCell ref="O179:S179"/>
    <mergeCell ref="T179:X179"/>
    <mergeCell ref="Y179:AC179"/>
    <mergeCell ref="B182:D182"/>
    <mergeCell ref="E182:I182"/>
    <mergeCell ref="J182:N182"/>
    <mergeCell ref="O182:S182"/>
    <mergeCell ref="T182:X182"/>
    <mergeCell ref="Y182:AC182"/>
    <mergeCell ref="B181:D181"/>
    <mergeCell ref="E181:I181"/>
    <mergeCell ref="J181:N181"/>
    <mergeCell ref="O181:S181"/>
    <mergeCell ref="T181:X181"/>
    <mergeCell ref="Y181:AC181"/>
    <mergeCell ref="B184:D184"/>
    <mergeCell ref="E184:I184"/>
    <mergeCell ref="J184:N184"/>
    <mergeCell ref="O184:S184"/>
    <mergeCell ref="T184:X184"/>
    <mergeCell ref="Y184:AC184"/>
    <mergeCell ref="B183:D183"/>
    <mergeCell ref="E183:I183"/>
    <mergeCell ref="J183:N183"/>
    <mergeCell ref="O183:S183"/>
    <mergeCell ref="T183:X183"/>
    <mergeCell ref="Y183:AC183"/>
    <mergeCell ref="B186:D186"/>
    <mergeCell ref="E186:I186"/>
    <mergeCell ref="J186:N186"/>
    <mergeCell ref="O186:S186"/>
    <mergeCell ref="T186:X186"/>
    <mergeCell ref="Y186:AC186"/>
    <mergeCell ref="B185:D185"/>
    <mergeCell ref="E185:I185"/>
    <mergeCell ref="J185:N185"/>
    <mergeCell ref="O185:S185"/>
    <mergeCell ref="T185:X185"/>
    <mergeCell ref="Y185:AC185"/>
    <mergeCell ref="B188:D188"/>
    <mergeCell ref="E188:I188"/>
    <mergeCell ref="J188:N188"/>
    <mergeCell ref="O188:S188"/>
    <mergeCell ref="T188:X188"/>
    <mergeCell ref="Y188:AC188"/>
    <mergeCell ref="B187:D187"/>
    <mergeCell ref="E187:I187"/>
    <mergeCell ref="J187:N187"/>
    <mergeCell ref="O187:S187"/>
    <mergeCell ref="T187:X187"/>
    <mergeCell ref="Y187:AC187"/>
    <mergeCell ref="B190:D190"/>
    <mergeCell ref="E190:I190"/>
    <mergeCell ref="J190:N190"/>
    <mergeCell ref="O190:S190"/>
    <mergeCell ref="T190:X190"/>
    <mergeCell ref="Y190:AC190"/>
    <mergeCell ref="B189:D189"/>
    <mergeCell ref="E189:I189"/>
    <mergeCell ref="J189:N189"/>
    <mergeCell ref="O189:S189"/>
    <mergeCell ref="T189:X189"/>
    <mergeCell ref="Y189:AC189"/>
    <mergeCell ref="B192:D192"/>
    <mergeCell ref="E192:I192"/>
    <mergeCell ref="J192:N192"/>
    <mergeCell ref="O192:S192"/>
    <mergeCell ref="T192:X192"/>
    <mergeCell ref="Y192:AC192"/>
    <mergeCell ref="B191:D191"/>
    <mergeCell ref="E191:I191"/>
    <mergeCell ref="J191:N191"/>
    <mergeCell ref="O191:S191"/>
    <mergeCell ref="T191:X191"/>
    <mergeCell ref="Y191:AC191"/>
    <mergeCell ref="B194:D194"/>
    <mergeCell ref="E194:I194"/>
    <mergeCell ref="J194:N194"/>
    <mergeCell ref="O194:S194"/>
    <mergeCell ref="T194:X194"/>
    <mergeCell ref="Y194:AC194"/>
    <mergeCell ref="B193:D193"/>
    <mergeCell ref="E193:I193"/>
    <mergeCell ref="J193:N193"/>
    <mergeCell ref="O193:S193"/>
    <mergeCell ref="T193:X193"/>
    <mergeCell ref="Y193:AC193"/>
    <mergeCell ref="B196:D196"/>
    <mergeCell ref="E196:I196"/>
    <mergeCell ref="J196:N196"/>
    <mergeCell ref="O196:S196"/>
    <mergeCell ref="T196:X196"/>
    <mergeCell ref="Y196:AC196"/>
    <mergeCell ref="B195:D195"/>
    <mergeCell ref="E195:I195"/>
    <mergeCell ref="J195:N195"/>
    <mergeCell ref="O195:S195"/>
    <mergeCell ref="T195:X195"/>
    <mergeCell ref="Y195:AC195"/>
    <mergeCell ref="B198:D198"/>
    <mergeCell ref="E198:I198"/>
    <mergeCell ref="J198:N198"/>
    <mergeCell ref="O198:S198"/>
    <mergeCell ref="T198:X198"/>
    <mergeCell ref="Y198:AC198"/>
    <mergeCell ref="B197:D197"/>
    <mergeCell ref="E197:I197"/>
    <mergeCell ref="J197:N197"/>
    <mergeCell ref="O197:S197"/>
    <mergeCell ref="T197:X197"/>
    <mergeCell ref="Y197:AC197"/>
    <mergeCell ref="B200:D200"/>
    <mergeCell ref="E200:I200"/>
    <mergeCell ref="J200:N200"/>
    <mergeCell ref="O200:S200"/>
    <mergeCell ref="T200:X200"/>
    <mergeCell ref="Y200:AC200"/>
    <mergeCell ref="B199:D199"/>
    <mergeCell ref="E199:I199"/>
    <mergeCell ref="J199:N199"/>
    <mergeCell ref="O199:S199"/>
    <mergeCell ref="T199:X199"/>
    <mergeCell ref="Y199:AC199"/>
    <mergeCell ref="B202:D202"/>
    <mergeCell ref="E202:I202"/>
    <mergeCell ref="J202:N202"/>
    <mergeCell ref="O202:S202"/>
    <mergeCell ref="T202:X202"/>
    <mergeCell ref="Y202:AC202"/>
    <mergeCell ref="B201:D201"/>
    <mergeCell ref="E201:I201"/>
    <mergeCell ref="J201:N201"/>
    <mergeCell ref="O201:S201"/>
    <mergeCell ref="T201:X201"/>
    <mergeCell ref="Y201:AC201"/>
    <mergeCell ref="B204:D204"/>
    <mergeCell ref="E204:I204"/>
    <mergeCell ref="J204:N204"/>
    <mergeCell ref="O204:S204"/>
    <mergeCell ref="T204:X204"/>
    <mergeCell ref="Y204:AC204"/>
    <mergeCell ref="B203:D203"/>
    <mergeCell ref="E203:I203"/>
    <mergeCell ref="J203:N203"/>
    <mergeCell ref="O203:S203"/>
    <mergeCell ref="T203:X203"/>
    <mergeCell ref="Y203:AC203"/>
    <mergeCell ref="B206:D206"/>
    <mergeCell ref="E206:I206"/>
    <mergeCell ref="J206:N206"/>
    <mergeCell ref="O206:S206"/>
    <mergeCell ref="T206:X206"/>
    <mergeCell ref="Y206:AC206"/>
    <mergeCell ref="B205:D205"/>
    <mergeCell ref="E205:I205"/>
    <mergeCell ref="J205:N205"/>
    <mergeCell ref="O205:S205"/>
    <mergeCell ref="T205:X205"/>
    <mergeCell ref="Y205:AC205"/>
    <mergeCell ref="B208:D208"/>
    <mergeCell ref="E208:I208"/>
    <mergeCell ref="J208:N208"/>
    <mergeCell ref="O208:S208"/>
    <mergeCell ref="T208:X208"/>
    <mergeCell ref="Y208:AC208"/>
    <mergeCell ref="B207:D207"/>
    <mergeCell ref="E207:I207"/>
    <mergeCell ref="J207:N207"/>
    <mergeCell ref="O207:S207"/>
    <mergeCell ref="T207:X207"/>
    <mergeCell ref="Y207:AC207"/>
    <mergeCell ref="B215:AA216"/>
    <mergeCell ref="AB215:AD216"/>
    <mergeCell ref="B218:F218"/>
    <mergeCell ref="H218:L218"/>
    <mergeCell ref="N218:Q218"/>
    <mergeCell ref="R218:V218"/>
    <mergeCell ref="D220:G229"/>
    <mergeCell ref="R221:AC222"/>
    <mergeCell ref="R223:AC223"/>
    <mergeCell ref="R224:AC224"/>
    <mergeCell ref="R225:AC225"/>
    <mergeCell ref="R226:AC226"/>
    <mergeCell ref="R227:AC227"/>
    <mergeCell ref="R228:AC228"/>
    <mergeCell ref="R229:AC229"/>
    <mergeCell ref="H229:J229"/>
    <mergeCell ref="K223:P223"/>
    <mergeCell ref="W218:X218"/>
    <mergeCell ref="Q220:AC220"/>
    <mergeCell ref="H221:J221"/>
    <mergeCell ref="H222:J222"/>
    <mergeCell ref="K222:L222"/>
    <mergeCell ref="O221:P221"/>
    <mergeCell ref="M222:P222"/>
    <mergeCell ref="R237:AC237"/>
    <mergeCell ref="H234:J234"/>
    <mergeCell ref="K234:P234"/>
    <mergeCell ref="H228:J228"/>
    <mergeCell ref="D231:G240"/>
    <mergeCell ref="H231:P231"/>
    <mergeCell ref="Q231:AC231"/>
    <mergeCell ref="H232:J232"/>
    <mergeCell ref="K232:N232"/>
    <mergeCell ref="O232:P232"/>
    <mergeCell ref="H233:J233"/>
    <mergeCell ref="K233:L233"/>
    <mergeCell ref="M233:P233"/>
    <mergeCell ref="H240:J240"/>
    <mergeCell ref="K240:P240"/>
    <mergeCell ref="R240:AC240"/>
    <mergeCell ref="R232:AC232"/>
    <mergeCell ref="R233:AC233"/>
    <mergeCell ref="H236:J236"/>
    <mergeCell ref="K236:P236"/>
    <mergeCell ref="R236:AC236"/>
    <mergeCell ref="H237:J237"/>
    <mergeCell ref="K237:P237"/>
    <mergeCell ref="H238:J238"/>
    <mergeCell ref="K238:P238"/>
    <mergeCell ref="R238:AC238"/>
    <mergeCell ref="H239:J239"/>
    <mergeCell ref="K239:P239"/>
    <mergeCell ref="R247:AC247"/>
    <mergeCell ref="H248:J248"/>
    <mergeCell ref="K248:P248"/>
    <mergeCell ref="R248:AC248"/>
    <mergeCell ref="R239:AC239"/>
    <mergeCell ref="K244:L244"/>
    <mergeCell ref="M244:P244"/>
    <mergeCell ref="R243:AC244"/>
    <mergeCell ref="H220:P220"/>
    <mergeCell ref="R234:AC234"/>
    <mergeCell ref="H235:J235"/>
    <mergeCell ref="K235:P235"/>
    <mergeCell ref="R235:AC235"/>
    <mergeCell ref="K224:P224"/>
    <mergeCell ref="K225:P225"/>
    <mergeCell ref="K226:P226"/>
    <mergeCell ref="K227:P227"/>
    <mergeCell ref="K228:P228"/>
    <mergeCell ref="K229:P229"/>
    <mergeCell ref="H223:J223"/>
    <mergeCell ref="H224:J224"/>
    <mergeCell ref="H225:J225"/>
    <mergeCell ref="H226:J226"/>
    <mergeCell ref="H227:J227"/>
    <mergeCell ref="K221:N221"/>
    <mergeCell ref="H251:J251"/>
    <mergeCell ref="K251:P251"/>
    <mergeCell ref="R251:AC251"/>
    <mergeCell ref="D242:G251"/>
    <mergeCell ref="H242:P242"/>
    <mergeCell ref="Q242:AC242"/>
    <mergeCell ref="H243:J243"/>
    <mergeCell ref="K243:N243"/>
    <mergeCell ref="H245:J245"/>
    <mergeCell ref="K245:P245"/>
    <mergeCell ref="R245:AC245"/>
    <mergeCell ref="H246:J246"/>
    <mergeCell ref="K246:P246"/>
    <mergeCell ref="R246:AC246"/>
    <mergeCell ref="O243:P243"/>
    <mergeCell ref="H244:J244"/>
    <mergeCell ref="H249:J249"/>
    <mergeCell ref="K249:P249"/>
    <mergeCell ref="R249:AC249"/>
    <mergeCell ref="H250:J250"/>
    <mergeCell ref="K250:P250"/>
    <mergeCell ref="R250:AC250"/>
    <mergeCell ref="H247:J247"/>
    <mergeCell ref="K247:P247"/>
  </mergeCells>
  <phoneticPr fontId="1"/>
  <pageMargins left="0.6692913385826772" right="0.6692913385826772" top="0.70866141732283472" bottom="0.70866141732283472" header="0.31496062992125984" footer="0.31496062992125984"/>
  <pageSetup paperSize="9" firstPageNumber="10" fitToWidth="0" fitToHeight="0"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5"/>
  <sheetViews>
    <sheetView view="pageBreakPreview" zoomScaleNormal="50" zoomScaleSheetLayoutView="100" workbookViewId="0"/>
  </sheetViews>
  <sheetFormatPr defaultColWidth="3" defaultRowHeight="13.5"/>
  <cols>
    <col min="1" max="16384" width="3" style="8"/>
  </cols>
  <sheetData>
    <row r="1" spans="1:30" ht="13.5" customHeight="1">
      <c r="A1" s="76"/>
      <c r="B1" s="74"/>
      <c r="C1" s="74"/>
      <c r="D1" s="74"/>
      <c r="E1" s="74"/>
      <c r="F1" s="74"/>
      <c r="G1" s="74"/>
      <c r="H1" s="74"/>
      <c r="I1" s="74"/>
      <c r="J1" s="74"/>
      <c r="K1" s="74"/>
      <c r="L1" s="74"/>
      <c r="M1" s="74"/>
      <c r="N1" s="74"/>
      <c r="O1" s="74"/>
      <c r="P1" s="74"/>
      <c r="Q1" s="74"/>
      <c r="R1" s="74"/>
      <c r="S1" s="74"/>
      <c r="T1" s="74"/>
      <c r="U1" s="74"/>
      <c r="V1" s="74"/>
      <c r="W1" s="74"/>
      <c r="X1" s="74"/>
      <c r="Y1" s="74"/>
      <c r="Z1" s="74"/>
      <c r="AA1" s="74"/>
      <c r="AB1" s="75"/>
      <c r="AC1" s="75"/>
      <c r="AD1" s="75"/>
    </row>
    <row r="2" spans="1:30" ht="13.5" customHeight="1">
      <c r="A2" s="76"/>
      <c r="B2" s="452" t="s">
        <v>249</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75"/>
      <c r="AC2" s="75"/>
      <c r="AD2" s="75"/>
    </row>
    <row r="3" spans="1:30" ht="13.5" customHeight="1">
      <c r="A3" s="76"/>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75"/>
      <c r="AC3" s="75"/>
      <c r="AD3" s="75"/>
    </row>
    <row r="4" spans="1:30" ht="13.5" customHeight="1">
      <c r="A4" s="76"/>
      <c r="B4" s="74"/>
      <c r="C4" s="74"/>
      <c r="D4" s="74"/>
      <c r="E4" s="74"/>
      <c r="F4" s="74"/>
      <c r="G4" s="74"/>
      <c r="H4" s="74"/>
      <c r="I4" s="74"/>
      <c r="J4" s="74"/>
      <c r="K4" s="74"/>
      <c r="L4" s="74"/>
      <c r="M4" s="74"/>
      <c r="N4" s="74"/>
      <c r="O4" s="74"/>
      <c r="P4" s="74"/>
      <c r="Q4" s="74"/>
      <c r="R4" s="74"/>
      <c r="S4" s="74"/>
      <c r="T4" s="74"/>
      <c r="U4" s="74"/>
      <c r="V4" s="74"/>
      <c r="W4" s="74"/>
      <c r="X4" s="74"/>
      <c r="Y4" s="74"/>
      <c r="Z4" s="74"/>
      <c r="AA4" s="74"/>
      <c r="AB4" s="75"/>
      <c r="AC4" s="75"/>
      <c r="AD4" s="75"/>
    </row>
    <row r="5" spans="1:30" ht="13.5" customHeight="1">
      <c r="A5" s="76"/>
      <c r="B5" s="453" t="s">
        <v>263</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75"/>
    </row>
    <row r="6" spans="1:30" ht="13.5" customHeight="1">
      <c r="A6" s="76"/>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75"/>
    </row>
    <row r="7" spans="1:30" ht="13.5" customHeight="1">
      <c r="A7" s="76"/>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75"/>
    </row>
    <row r="8" spans="1:30" ht="13.5" customHeight="1">
      <c r="A8" s="76"/>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75"/>
    </row>
    <row r="9" spans="1:30" ht="13.5" customHeight="1">
      <c r="A9" s="76"/>
      <c r="B9" s="454"/>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75"/>
    </row>
    <row r="10" spans="1:30" ht="13.5" customHeight="1">
      <c r="A10" s="76"/>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75"/>
    </row>
    <row r="11" spans="1:30" ht="13.5" customHeight="1">
      <c r="A11" s="76"/>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75"/>
    </row>
    <row r="12" spans="1:30" ht="13.5" customHeight="1">
      <c r="A12" s="76"/>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75"/>
    </row>
    <row r="13" spans="1:30" ht="13.5" customHeight="1">
      <c r="A13" s="76"/>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75"/>
    </row>
    <row r="14" spans="1:30" ht="13.5" customHeight="1">
      <c r="A14" s="76"/>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75"/>
    </row>
    <row r="15" spans="1:30" ht="13.5" customHeight="1">
      <c r="A15" s="76"/>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75"/>
    </row>
    <row r="16" spans="1:30" ht="13.5" customHeight="1">
      <c r="A16" s="76"/>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75"/>
    </row>
    <row r="17" spans="1:30" ht="13.5" customHeight="1">
      <c r="A17" s="76"/>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75"/>
    </row>
    <row r="18" spans="1:30" ht="13.5" customHeight="1">
      <c r="A18" s="76"/>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75"/>
    </row>
    <row r="19" spans="1:30" ht="13.5" customHeight="1">
      <c r="A19" s="76"/>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75"/>
    </row>
    <row r="20" spans="1:30" ht="13.5" customHeight="1">
      <c r="A20" s="76"/>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75"/>
    </row>
    <row r="21" spans="1:30" ht="13.5" customHeight="1">
      <c r="A21" s="76"/>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75"/>
    </row>
    <row r="22" spans="1:30" ht="13.5" customHeight="1">
      <c r="A22" s="76"/>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75"/>
    </row>
    <row r="23" spans="1:30" ht="13.5" customHeight="1">
      <c r="A23" s="76"/>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75"/>
    </row>
    <row r="24" spans="1:30" ht="13.5" customHeight="1">
      <c r="A24" s="76"/>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75"/>
    </row>
    <row r="25" spans="1:30" ht="13.5" customHeight="1">
      <c r="A25" s="76"/>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75"/>
    </row>
    <row r="26" spans="1:30" ht="13.5" customHeight="1">
      <c r="A26" s="76"/>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75"/>
    </row>
    <row r="27" spans="1:30" ht="13.5" customHeight="1">
      <c r="A27" s="76"/>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75"/>
    </row>
    <row r="28" spans="1:30" ht="13.5" customHeight="1">
      <c r="A28" s="76"/>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75"/>
    </row>
    <row r="29" spans="1:30" ht="13.5" customHeight="1">
      <c r="A29" s="76"/>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75"/>
    </row>
    <row r="30" spans="1:30" ht="13.5" customHeight="1">
      <c r="A30" s="76"/>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75"/>
    </row>
    <row r="31" spans="1:30" ht="13.5" customHeight="1">
      <c r="A31" s="76"/>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75"/>
    </row>
    <row r="32" spans="1:30" ht="13.5" customHeight="1">
      <c r="A32" s="76"/>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75"/>
    </row>
    <row r="33" spans="1:30" ht="13.5" customHeight="1">
      <c r="A33" s="76"/>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75"/>
    </row>
    <row r="34" spans="1:30" ht="13.5" customHeight="1">
      <c r="A34" s="76"/>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75"/>
    </row>
    <row r="35" spans="1:30" ht="13.5" customHeight="1">
      <c r="A35" s="76"/>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75"/>
    </row>
    <row r="36" spans="1:30" ht="13.5" customHeight="1">
      <c r="A36" s="76"/>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75"/>
    </row>
    <row r="37" spans="1:30" ht="13.5" customHeight="1">
      <c r="A37" s="76"/>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75"/>
    </row>
    <row r="38" spans="1:30" ht="13.5" customHeight="1">
      <c r="A38" s="76"/>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75"/>
    </row>
    <row r="39" spans="1:30" ht="13.5" customHeight="1">
      <c r="A39" s="76"/>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75"/>
    </row>
    <row r="40" spans="1:30" ht="13.5" customHeight="1">
      <c r="A40" s="76"/>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76"/>
    </row>
    <row r="41" spans="1:30" ht="13.5" customHeight="1">
      <c r="A41" s="76"/>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76"/>
    </row>
    <row r="42" spans="1:30" ht="13.5" customHeight="1">
      <c r="A42" s="76"/>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76"/>
    </row>
    <row r="43" spans="1:30" ht="13.5" customHeight="1">
      <c r="A43" s="76"/>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76"/>
    </row>
    <row r="44" spans="1:30" ht="13.5" customHeight="1">
      <c r="A44" s="76"/>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76"/>
    </row>
    <row r="45" spans="1:30" ht="13.5" customHeight="1">
      <c r="A45" s="76"/>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76"/>
    </row>
    <row r="46" spans="1:30" ht="13.5" customHeight="1">
      <c r="A46" s="76"/>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76"/>
    </row>
    <row r="47" spans="1:30" ht="13.5" customHeight="1">
      <c r="A47" s="76"/>
      <c r="B47" s="454"/>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76"/>
    </row>
    <row r="48" spans="1:30" ht="13.5" customHeight="1">
      <c r="A48" s="76"/>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76"/>
    </row>
    <row r="49" spans="1:30" ht="13.5" customHeight="1">
      <c r="A49" s="76"/>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76"/>
    </row>
    <row r="50" spans="1:30" ht="13.5" customHeight="1">
      <c r="A50" s="76"/>
      <c r="B50" s="454"/>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76"/>
    </row>
    <row r="51" spans="1:30" ht="13.5" customHeight="1">
      <c r="A51" s="76"/>
      <c r="B51" s="454"/>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76"/>
    </row>
    <row r="52" spans="1:30" ht="13.5" customHeight="1">
      <c r="A52" s="76"/>
      <c r="B52" s="454"/>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76"/>
    </row>
    <row r="53" spans="1:30" ht="13.5" customHeight="1">
      <c r="A53" s="76"/>
      <c r="B53" s="454"/>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76"/>
    </row>
    <row r="54" spans="1:30" ht="13.5" customHeight="1">
      <c r="A54" s="76"/>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76"/>
    </row>
    <row r="55" spans="1:30" ht="13.5" customHeight="1">
      <c r="A55" s="76"/>
      <c r="B55" s="454"/>
      <c r="C55" s="454"/>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76"/>
    </row>
    <row r="56" spans="1:30" ht="13.5" customHeight="1">
      <c r="A56" s="76"/>
      <c r="B56" s="454"/>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76"/>
    </row>
    <row r="57" spans="1:30" ht="13.5" customHeight="1">
      <c r="A57" s="76"/>
      <c r="B57" s="454"/>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76"/>
    </row>
    <row r="58" spans="1:30" ht="13.5" customHeight="1">
      <c r="A58" s="76"/>
      <c r="B58" s="454"/>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76"/>
    </row>
    <row r="59" spans="1:30" ht="13.5" customHeight="1">
      <c r="A59" s="76"/>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76"/>
    </row>
    <row r="60" spans="1:30" ht="13.5" customHeigh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58"/>
    </row>
    <row r="61" spans="1:30" ht="13.5" customHeight="1">
      <c r="A61" s="77"/>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9"/>
      <c r="AC61" s="79"/>
      <c r="AD61" s="79"/>
    </row>
    <row r="62" spans="1:30" ht="13.5" customHeight="1">
      <c r="A62" s="77"/>
      <c r="B62" s="452" t="s">
        <v>241</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80"/>
      <c r="AC62" s="80"/>
      <c r="AD62" s="80"/>
    </row>
    <row r="63" spans="1:30" ht="13.5" customHeight="1">
      <c r="A63" s="77"/>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80"/>
      <c r="AC63" s="80"/>
      <c r="AD63" s="80"/>
    </row>
    <row r="64" spans="1:30" ht="13.5" customHeight="1" thickBot="1">
      <c r="A64" s="77"/>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9"/>
      <c r="AC64" s="79"/>
      <c r="AD64" s="79"/>
    </row>
    <row r="65" spans="1:30" ht="18" customHeight="1" thickTop="1" thickBot="1">
      <c r="A65" s="77"/>
      <c r="B65" s="459" t="s">
        <v>213</v>
      </c>
      <c r="C65" s="460"/>
      <c r="D65" s="460"/>
      <c r="E65" s="460"/>
      <c r="F65" s="460"/>
      <c r="G65" s="81" t="s">
        <v>179</v>
      </c>
      <c r="H65" s="460"/>
      <c r="I65" s="460"/>
      <c r="J65" s="460"/>
      <c r="K65" s="460"/>
      <c r="L65" s="460"/>
      <c r="M65" s="81" t="s">
        <v>215</v>
      </c>
      <c r="N65" s="460" t="s">
        <v>214</v>
      </c>
      <c r="O65" s="460"/>
      <c r="P65" s="460"/>
      <c r="Q65" s="460"/>
      <c r="R65" s="460"/>
      <c r="S65" s="460"/>
      <c r="T65" s="460"/>
      <c r="U65" s="460"/>
      <c r="V65" s="460"/>
      <c r="W65" s="460" t="s">
        <v>215</v>
      </c>
      <c r="X65" s="461"/>
      <c r="Y65" s="82"/>
      <c r="Z65" s="82"/>
      <c r="AA65" s="82"/>
      <c r="AB65" s="83"/>
      <c r="AC65" s="83"/>
      <c r="AD65" s="79"/>
    </row>
    <row r="66" spans="1:30" ht="18" customHeight="1" thickTop="1" thickBot="1">
      <c r="A66" s="77"/>
      <c r="B66" s="82"/>
      <c r="C66" s="84"/>
      <c r="D66" s="82"/>
      <c r="E66" s="82"/>
      <c r="F66" s="82"/>
      <c r="G66" s="82"/>
      <c r="H66" s="82"/>
      <c r="I66" s="82"/>
      <c r="J66" s="82"/>
      <c r="K66" s="82"/>
      <c r="L66" s="82"/>
      <c r="M66" s="82"/>
      <c r="N66" s="82"/>
      <c r="O66" s="82"/>
      <c r="P66" s="82"/>
      <c r="Q66" s="82"/>
      <c r="R66" s="82"/>
      <c r="S66" s="82"/>
      <c r="T66" s="82"/>
      <c r="U66" s="82"/>
      <c r="V66" s="82"/>
      <c r="W66" s="82"/>
      <c r="X66" s="82"/>
      <c r="Y66" s="82"/>
      <c r="Z66" s="82"/>
      <c r="AA66" s="82"/>
      <c r="AB66" s="83"/>
      <c r="AC66" s="83"/>
      <c r="AD66" s="79"/>
    </row>
    <row r="67" spans="1:30" ht="18" customHeight="1" thickTop="1">
      <c r="A67" s="77"/>
      <c r="B67" s="82"/>
      <c r="C67" s="85"/>
      <c r="D67" s="468" t="s">
        <v>220</v>
      </c>
      <c r="E67" s="469"/>
      <c r="F67" s="469"/>
      <c r="G67" s="470"/>
      <c r="H67" s="477" t="s">
        <v>210</v>
      </c>
      <c r="I67" s="478"/>
      <c r="J67" s="478"/>
      <c r="K67" s="478"/>
      <c r="L67" s="478"/>
      <c r="M67" s="478"/>
      <c r="N67" s="478"/>
      <c r="O67" s="478"/>
      <c r="P67" s="478"/>
      <c r="Q67" s="479" t="s">
        <v>216</v>
      </c>
      <c r="R67" s="478"/>
      <c r="S67" s="478"/>
      <c r="T67" s="478"/>
      <c r="U67" s="478"/>
      <c r="V67" s="478"/>
      <c r="W67" s="478"/>
      <c r="X67" s="478"/>
      <c r="Y67" s="478"/>
      <c r="Z67" s="478"/>
      <c r="AA67" s="478"/>
      <c r="AB67" s="478"/>
      <c r="AC67" s="480"/>
      <c r="AD67" s="79"/>
    </row>
    <row r="68" spans="1:30" ht="18" customHeight="1">
      <c r="A68" s="77"/>
      <c r="B68" s="82"/>
      <c r="C68" s="85"/>
      <c r="D68" s="471"/>
      <c r="E68" s="472"/>
      <c r="F68" s="472"/>
      <c r="G68" s="473"/>
      <c r="H68" s="457" t="s">
        <v>217</v>
      </c>
      <c r="I68" s="457"/>
      <c r="J68" s="457"/>
      <c r="K68" s="457"/>
      <c r="L68" s="457"/>
      <c r="M68" s="457"/>
      <c r="N68" s="457"/>
      <c r="O68" s="458" t="s">
        <v>215</v>
      </c>
      <c r="P68" s="458"/>
      <c r="Q68" s="86" t="s">
        <v>221</v>
      </c>
      <c r="R68" s="455" t="s">
        <v>222</v>
      </c>
      <c r="S68" s="455"/>
      <c r="T68" s="455"/>
      <c r="U68" s="455"/>
      <c r="V68" s="455"/>
      <c r="W68" s="455"/>
      <c r="X68" s="455"/>
      <c r="Y68" s="455"/>
      <c r="Z68" s="455"/>
      <c r="AA68" s="455"/>
      <c r="AB68" s="455"/>
      <c r="AC68" s="456"/>
      <c r="AD68" s="79"/>
    </row>
    <row r="69" spans="1:30" ht="18" customHeight="1">
      <c r="A69" s="77"/>
      <c r="B69" s="82"/>
      <c r="C69" s="85"/>
      <c r="D69" s="471"/>
      <c r="E69" s="472"/>
      <c r="F69" s="472"/>
      <c r="G69" s="473"/>
      <c r="H69" s="457" t="s">
        <v>218</v>
      </c>
      <c r="I69" s="457"/>
      <c r="J69" s="457"/>
      <c r="K69" s="457"/>
      <c r="L69" s="457"/>
      <c r="M69" s="458" t="s">
        <v>219</v>
      </c>
      <c r="N69" s="458"/>
      <c r="O69" s="458"/>
      <c r="P69" s="458"/>
      <c r="Q69" s="87"/>
      <c r="R69" s="455"/>
      <c r="S69" s="455"/>
      <c r="T69" s="455"/>
      <c r="U69" s="455"/>
      <c r="V69" s="455"/>
      <c r="W69" s="455"/>
      <c r="X69" s="455"/>
      <c r="Y69" s="455"/>
      <c r="Z69" s="455"/>
      <c r="AA69" s="455"/>
      <c r="AB69" s="455"/>
      <c r="AC69" s="456"/>
      <c r="AD69" s="79"/>
    </row>
    <row r="70" spans="1:30" ht="18" customHeight="1">
      <c r="A70" s="77"/>
      <c r="B70" s="82"/>
      <c r="C70" s="85"/>
      <c r="D70" s="471"/>
      <c r="E70" s="472"/>
      <c r="F70" s="472"/>
      <c r="G70" s="473"/>
      <c r="H70" s="462" t="s">
        <v>80</v>
      </c>
      <c r="I70" s="462"/>
      <c r="J70" s="462"/>
      <c r="K70" s="463"/>
      <c r="L70" s="463"/>
      <c r="M70" s="463"/>
      <c r="N70" s="463"/>
      <c r="O70" s="463"/>
      <c r="P70" s="463"/>
      <c r="Q70" s="88" t="s">
        <v>221</v>
      </c>
      <c r="R70" s="463" t="s">
        <v>223</v>
      </c>
      <c r="S70" s="463"/>
      <c r="T70" s="463"/>
      <c r="U70" s="463"/>
      <c r="V70" s="463"/>
      <c r="W70" s="463"/>
      <c r="X70" s="463"/>
      <c r="Y70" s="463"/>
      <c r="Z70" s="463"/>
      <c r="AA70" s="463"/>
      <c r="AB70" s="463"/>
      <c r="AC70" s="464"/>
      <c r="AD70" s="79"/>
    </row>
    <row r="71" spans="1:30" ht="18" customHeight="1" thickBot="1">
      <c r="A71" s="77"/>
      <c r="B71" s="82"/>
      <c r="C71" s="89"/>
      <c r="D71" s="471"/>
      <c r="E71" s="472"/>
      <c r="F71" s="472"/>
      <c r="G71" s="473"/>
      <c r="H71" s="462" t="s">
        <v>80</v>
      </c>
      <c r="I71" s="462"/>
      <c r="J71" s="462"/>
      <c r="K71" s="463"/>
      <c r="L71" s="463"/>
      <c r="M71" s="463"/>
      <c r="N71" s="463"/>
      <c r="O71" s="463"/>
      <c r="P71" s="463"/>
      <c r="Q71" s="88" t="s">
        <v>221</v>
      </c>
      <c r="R71" s="463" t="s">
        <v>224</v>
      </c>
      <c r="S71" s="463"/>
      <c r="T71" s="463"/>
      <c r="U71" s="463"/>
      <c r="V71" s="463"/>
      <c r="W71" s="463"/>
      <c r="X71" s="463"/>
      <c r="Y71" s="463"/>
      <c r="Z71" s="463"/>
      <c r="AA71" s="463"/>
      <c r="AB71" s="463"/>
      <c r="AC71" s="464"/>
      <c r="AD71" s="79"/>
    </row>
    <row r="72" spans="1:30" ht="18" customHeight="1" thickTop="1">
      <c r="A72" s="77"/>
      <c r="B72" s="82"/>
      <c r="C72" s="85"/>
      <c r="D72" s="471"/>
      <c r="E72" s="472"/>
      <c r="F72" s="472"/>
      <c r="G72" s="473"/>
      <c r="H72" s="462" t="s">
        <v>80</v>
      </c>
      <c r="I72" s="462"/>
      <c r="J72" s="462"/>
      <c r="K72" s="463"/>
      <c r="L72" s="463"/>
      <c r="M72" s="463"/>
      <c r="N72" s="463"/>
      <c r="O72" s="463"/>
      <c r="P72" s="463"/>
      <c r="Q72" s="88" t="s">
        <v>221</v>
      </c>
      <c r="R72" s="463" t="s">
        <v>225</v>
      </c>
      <c r="S72" s="463"/>
      <c r="T72" s="463"/>
      <c r="U72" s="463"/>
      <c r="V72" s="463"/>
      <c r="W72" s="463"/>
      <c r="X72" s="463"/>
      <c r="Y72" s="463"/>
      <c r="Z72" s="463"/>
      <c r="AA72" s="463"/>
      <c r="AB72" s="463"/>
      <c r="AC72" s="464"/>
      <c r="AD72" s="79"/>
    </row>
    <row r="73" spans="1:30" ht="18" customHeight="1">
      <c r="A73" s="77"/>
      <c r="B73" s="82"/>
      <c r="C73" s="85"/>
      <c r="D73" s="471"/>
      <c r="E73" s="472"/>
      <c r="F73" s="472"/>
      <c r="G73" s="473"/>
      <c r="H73" s="462" t="s">
        <v>80</v>
      </c>
      <c r="I73" s="462"/>
      <c r="J73" s="462"/>
      <c r="K73" s="463"/>
      <c r="L73" s="463"/>
      <c r="M73" s="463"/>
      <c r="N73" s="463"/>
      <c r="O73" s="463"/>
      <c r="P73" s="463"/>
      <c r="Q73" s="88"/>
      <c r="R73" s="463"/>
      <c r="S73" s="463"/>
      <c r="T73" s="463"/>
      <c r="U73" s="463"/>
      <c r="V73" s="463"/>
      <c r="W73" s="463"/>
      <c r="X73" s="463"/>
      <c r="Y73" s="463"/>
      <c r="Z73" s="463"/>
      <c r="AA73" s="463"/>
      <c r="AB73" s="463"/>
      <c r="AC73" s="464"/>
      <c r="AD73" s="79"/>
    </row>
    <row r="74" spans="1:30" ht="18" customHeight="1">
      <c r="A74" s="77"/>
      <c r="B74" s="82"/>
      <c r="C74" s="85"/>
      <c r="D74" s="471"/>
      <c r="E74" s="472"/>
      <c r="F74" s="472"/>
      <c r="G74" s="473"/>
      <c r="H74" s="462"/>
      <c r="I74" s="462"/>
      <c r="J74" s="462"/>
      <c r="K74" s="463"/>
      <c r="L74" s="463"/>
      <c r="M74" s="463"/>
      <c r="N74" s="463"/>
      <c r="O74" s="463"/>
      <c r="P74" s="463"/>
      <c r="Q74" s="88"/>
      <c r="R74" s="463"/>
      <c r="S74" s="463"/>
      <c r="T74" s="463"/>
      <c r="U74" s="463"/>
      <c r="V74" s="463"/>
      <c r="W74" s="463"/>
      <c r="X74" s="463"/>
      <c r="Y74" s="463"/>
      <c r="Z74" s="463"/>
      <c r="AA74" s="463"/>
      <c r="AB74" s="463"/>
      <c r="AC74" s="464"/>
      <c r="AD74" s="79"/>
    </row>
    <row r="75" spans="1:30" ht="18" customHeight="1">
      <c r="A75" s="77"/>
      <c r="B75" s="82"/>
      <c r="C75" s="85"/>
      <c r="D75" s="471"/>
      <c r="E75" s="472"/>
      <c r="F75" s="472"/>
      <c r="G75" s="473"/>
      <c r="H75" s="462"/>
      <c r="I75" s="462"/>
      <c r="J75" s="462"/>
      <c r="K75" s="463"/>
      <c r="L75" s="463"/>
      <c r="M75" s="463"/>
      <c r="N75" s="463"/>
      <c r="O75" s="463"/>
      <c r="P75" s="463"/>
      <c r="Q75" s="88"/>
      <c r="R75" s="463"/>
      <c r="S75" s="463"/>
      <c r="T75" s="463"/>
      <c r="U75" s="463"/>
      <c r="V75" s="463"/>
      <c r="W75" s="463"/>
      <c r="X75" s="463"/>
      <c r="Y75" s="463"/>
      <c r="Z75" s="463"/>
      <c r="AA75" s="463"/>
      <c r="AB75" s="463"/>
      <c r="AC75" s="464"/>
      <c r="AD75" s="79"/>
    </row>
    <row r="76" spans="1:30" ht="18" customHeight="1" thickBot="1">
      <c r="A76" s="77"/>
      <c r="B76" s="82"/>
      <c r="C76" s="85"/>
      <c r="D76" s="474"/>
      <c r="E76" s="475"/>
      <c r="F76" s="475"/>
      <c r="G76" s="476"/>
      <c r="H76" s="465"/>
      <c r="I76" s="465"/>
      <c r="J76" s="465"/>
      <c r="K76" s="466"/>
      <c r="L76" s="466"/>
      <c r="M76" s="466"/>
      <c r="N76" s="466"/>
      <c r="O76" s="466"/>
      <c r="P76" s="466"/>
      <c r="Q76" s="90"/>
      <c r="R76" s="466"/>
      <c r="S76" s="466"/>
      <c r="T76" s="466"/>
      <c r="U76" s="466"/>
      <c r="V76" s="466"/>
      <c r="W76" s="466"/>
      <c r="X76" s="466"/>
      <c r="Y76" s="466"/>
      <c r="Z76" s="466"/>
      <c r="AA76" s="466"/>
      <c r="AB76" s="466"/>
      <c r="AC76" s="467"/>
      <c r="AD76" s="79"/>
    </row>
    <row r="77" spans="1:30" ht="18" customHeight="1" thickTop="1" thickBot="1">
      <c r="A77" s="77"/>
      <c r="B77" s="82"/>
      <c r="C77" s="85"/>
      <c r="D77" s="82"/>
      <c r="E77" s="82"/>
      <c r="F77" s="82"/>
      <c r="G77" s="82"/>
      <c r="H77" s="82"/>
      <c r="I77" s="82"/>
      <c r="J77" s="82"/>
      <c r="K77" s="82"/>
      <c r="L77" s="82"/>
      <c r="M77" s="82"/>
      <c r="N77" s="82"/>
      <c r="O77" s="82"/>
      <c r="P77" s="82"/>
      <c r="Q77" s="82"/>
      <c r="R77" s="82"/>
      <c r="S77" s="82"/>
      <c r="T77" s="82"/>
      <c r="U77" s="82"/>
      <c r="V77" s="82"/>
      <c r="W77" s="82"/>
      <c r="X77" s="82"/>
      <c r="Y77" s="82"/>
      <c r="Z77" s="82"/>
      <c r="AA77" s="82"/>
      <c r="AB77" s="83"/>
      <c r="AC77" s="83"/>
      <c r="AD77" s="79"/>
    </row>
    <row r="78" spans="1:30" ht="18" customHeight="1" thickTop="1">
      <c r="A78" s="77"/>
      <c r="B78" s="82"/>
      <c r="C78" s="85"/>
      <c r="D78" s="468" t="s">
        <v>226</v>
      </c>
      <c r="E78" s="469"/>
      <c r="F78" s="469"/>
      <c r="G78" s="470"/>
      <c r="H78" s="477" t="s">
        <v>233</v>
      </c>
      <c r="I78" s="478"/>
      <c r="J78" s="478"/>
      <c r="K78" s="478"/>
      <c r="L78" s="478"/>
      <c r="M78" s="478"/>
      <c r="N78" s="478"/>
      <c r="O78" s="478"/>
      <c r="P78" s="478"/>
      <c r="Q78" s="479" t="s">
        <v>234</v>
      </c>
      <c r="R78" s="478"/>
      <c r="S78" s="478"/>
      <c r="T78" s="478"/>
      <c r="U78" s="478"/>
      <c r="V78" s="478"/>
      <c r="W78" s="478"/>
      <c r="X78" s="478"/>
      <c r="Y78" s="478"/>
      <c r="Z78" s="478"/>
      <c r="AA78" s="478"/>
      <c r="AB78" s="478"/>
      <c r="AC78" s="480"/>
      <c r="AD78" s="79"/>
    </row>
    <row r="79" spans="1:30" ht="18" customHeight="1">
      <c r="A79" s="77"/>
      <c r="B79" s="82"/>
      <c r="C79" s="85"/>
      <c r="D79" s="471"/>
      <c r="E79" s="472"/>
      <c r="F79" s="472"/>
      <c r="G79" s="473"/>
      <c r="H79" s="457" t="s">
        <v>217</v>
      </c>
      <c r="I79" s="457"/>
      <c r="J79" s="457"/>
      <c r="K79" s="457"/>
      <c r="L79" s="457"/>
      <c r="M79" s="457"/>
      <c r="N79" s="457"/>
      <c r="O79" s="458" t="s">
        <v>215</v>
      </c>
      <c r="P79" s="458"/>
      <c r="Q79" s="88" t="s">
        <v>221</v>
      </c>
      <c r="R79" s="463" t="s">
        <v>227</v>
      </c>
      <c r="S79" s="463"/>
      <c r="T79" s="463"/>
      <c r="U79" s="463"/>
      <c r="V79" s="463"/>
      <c r="W79" s="463"/>
      <c r="X79" s="463"/>
      <c r="Y79" s="463"/>
      <c r="Z79" s="463"/>
      <c r="AA79" s="463"/>
      <c r="AB79" s="463"/>
      <c r="AC79" s="464"/>
      <c r="AD79" s="79"/>
    </row>
    <row r="80" spans="1:30" ht="18" customHeight="1">
      <c r="A80" s="77"/>
      <c r="B80" s="82"/>
      <c r="C80" s="85"/>
      <c r="D80" s="471"/>
      <c r="E80" s="472"/>
      <c r="F80" s="472"/>
      <c r="G80" s="473"/>
      <c r="H80" s="457" t="s">
        <v>218</v>
      </c>
      <c r="I80" s="457"/>
      <c r="J80" s="457"/>
      <c r="K80" s="457"/>
      <c r="L80" s="457"/>
      <c r="M80" s="458" t="s">
        <v>219</v>
      </c>
      <c r="N80" s="458"/>
      <c r="O80" s="458"/>
      <c r="P80" s="458"/>
      <c r="Q80" s="88" t="s">
        <v>221</v>
      </c>
      <c r="R80" s="463" t="s">
        <v>228</v>
      </c>
      <c r="S80" s="463"/>
      <c r="T80" s="463"/>
      <c r="U80" s="463"/>
      <c r="V80" s="463"/>
      <c r="W80" s="463"/>
      <c r="X80" s="463"/>
      <c r="Y80" s="463"/>
      <c r="Z80" s="463"/>
      <c r="AA80" s="463"/>
      <c r="AB80" s="463"/>
      <c r="AC80" s="464"/>
      <c r="AD80" s="79"/>
    </row>
    <row r="81" spans="1:30" ht="18" customHeight="1">
      <c r="A81" s="77"/>
      <c r="B81" s="82"/>
      <c r="C81" s="85"/>
      <c r="D81" s="471"/>
      <c r="E81" s="472"/>
      <c r="F81" s="472"/>
      <c r="G81" s="473"/>
      <c r="H81" s="462" t="s">
        <v>80</v>
      </c>
      <c r="I81" s="462"/>
      <c r="J81" s="462"/>
      <c r="K81" s="463"/>
      <c r="L81" s="463"/>
      <c r="M81" s="463"/>
      <c r="N81" s="463"/>
      <c r="O81" s="463"/>
      <c r="P81" s="463"/>
      <c r="Q81" s="88" t="s">
        <v>221</v>
      </c>
      <c r="R81" s="463" t="s">
        <v>229</v>
      </c>
      <c r="S81" s="463"/>
      <c r="T81" s="463"/>
      <c r="U81" s="463"/>
      <c r="V81" s="463"/>
      <c r="W81" s="463"/>
      <c r="X81" s="463"/>
      <c r="Y81" s="463"/>
      <c r="Z81" s="463"/>
      <c r="AA81" s="463"/>
      <c r="AB81" s="463"/>
      <c r="AC81" s="464"/>
      <c r="AD81" s="79"/>
    </row>
    <row r="82" spans="1:30" ht="18" customHeight="1" thickBot="1">
      <c r="A82" s="77"/>
      <c r="B82" s="82"/>
      <c r="C82" s="89"/>
      <c r="D82" s="471"/>
      <c r="E82" s="472"/>
      <c r="F82" s="472"/>
      <c r="G82" s="473"/>
      <c r="H82" s="462" t="s">
        <v>80</v>
      </c>
      <c r="I82" s="462"/>
      <c r="J82" s="462"/>
      <c r="K82" s="463"/>
      <c r="L82" s="463"/>
      <c r="M82" s="463"/>
      <c r="N82" s="463"/>
      <c r="O82" s="463"/>
      <c r="P82" s="463"/>
      <c r="Q82" s="88" t="s">
        <v>221</v>
      </c>
      <c r="R82" s="463" t="s">
        <v>230</v>
      </c>
      <c r="S82" s="463"/>
      <c r="T82" s="463"/>
      <c r="U82" s="463"/>
      <c r="V82" s="463"/>
      <c r="W82" s="463"/>
      <c r="X82" s="463"/>
      <c r="Y82" s="463"/>
      <c r="Z82" s="463"/>
      <c r="AA82" s="463"/>
      <c r="AB82" s="463"/>
      <c r="AC82" s="464"/>
      <c r="AD82" s="79"/>
    </row>
    <row r="83" spans="1:30" ht="18" customHeight="1" thickTop="1">
      <c r="A83" s="77"/>
      <c r="B83" s="82"/>
      <c r="C83" s="91"/>
      <c r="D83" s="471"/>
      <c r="E83" s="472"/>
      <c r="F83" s="472"/>
      <c r="G83" s="473"/>
      <c r="H83" s="462" t="s">
        <v>80</v>
      </c>
      <c r="I83" s="462"/>
      <c r="J83" s="462"/>
      <c r="K83" s="463"/>
      <c r="L83" s="463"/>
      <c r="M83" s="463"/>
      <c r="N83" s="463"/>
      <c r="O83" s="463"/>
      <c r="P83" s="463"/>
      <c r="Q83" s="88" t="s">
        <v>221</v>
      </c>
      <c r="R83" s="463" t="s">
        <v>231</v>
      </c>
      <c r="S83" s="463"/>
      <c r="T83" s="463"/>
      <c r="U83" s="463"/>
      <c r="V83" s="463"/>
      <c r="W83" s="463"/>
      <c r="X83" s="463"/>
      <c r="Y83" s="463"/>
      <c r="Z83" s="463"/>
      <c r="AA83" s="463"/>
      <c r="AB83" s="463"/>
      <c r="AC83" s="464"/>
      <c r="AD83" s="79"/>
    </row>
    <row r="84" spans="1:30" ht="18" customHeight="1">
      <c r="A84" s="77"/>
      <c r="B84" s="82"/>
      <c r="C84" s="92"/>
      <c r="D84" s="471"/>
      <c r="E84" s="472"/>
      <c r="F84" s="472"/>
      <c r="G84" s="473"/>
      <c r="H84" s="462" t="s">
        <v>80</v>
      </c>
      <c r="I84" s="462"/>
      <c r="J84" s="462"/>
      <c r="K84" s="463"/>
      <c r="L84" s="463"/>
      <c r="M84" s="463"/>
      <c r="N84" s="463"/>
      <c r="O84" s="463"/>
      <c r="P84" s="463"/>
      <c r="Q84" s="88" t="s">
        <v>221</v>
      </c>
      <c r="R84" s="463" t="s">
        <v>232</v>
      </c>
      <c r="S84" s="463"/>
      <c r="T84" s="463"/>
      <c r="U84" s="463"/>
      <c r="V84" s="463"/>
      <c r="W84" s="463"/>
      <c r="X84" s="463"/>
      <c r="Y84" s="463"/>
      <c r="Z84" s="463"/>
      <c r="AA84" s="463"/>
      <c r="AB84" s="463"/>
      <c r="AC84" s="464"/>
      <c r="AD84" s="79"/>
    </row>
    <row r="85" spans="1:30" ht="18" customHeight="1">
      <c r="A85" s="77"/>
      <c r="B85" s="82"/>
      <c r="C85" s="92"/>
      <c r="D85" s="471"/>
      <c r="E85" s="472"/>
      <c r="F85" s="472"/>
      <c r="G85" s="473"/>
      <c r="H85" s="462"/>
      <c r="I85" s="462"/>
      <c r="J85" s="462"/>
      <c r="K85" s="463"/>
      <c r="L85" s="463"/>
      <c r="M85" s="463"/>
      <c r="N85" s="463"/>
      <c r="O85" s="463"/>
      <c r="P85" s="463"/>
      <c r="Q85" s="88"/>
      <c r="R85" s="463"/>
      <c r="S85" s="463"/>
      <c r="T85" s="463"/>
      <c r="U85" s="463"/>
      <c r="V85" s="463"/>
      <c r="W85" s="463"/>
      <c r="X85" s="463"/>
      <c r="Y85" s="463"/>
      <c r="Z85" s="463"/>
      <c r="AA85" s="463"/>
      <c r="AB85" s="463"/>
      <c r="AC85" s="464"/>
      <c r="AD85" s="79"/>
    </row>
    <row r="86" spans="1:30" ht="18" customHeight="1">
      <c r="A86" s="77"/>
      <c r="B86" s="82"/>
      <c r="C86" s="92"/>
      <c r="D86" s="471"/>
      <c r="E86" s="472"/>
      <c r="F86" s="472"/>
      <c r="G86" s="473"/>
      <c r="H86" s="462"/>
      <c r="I86" s="462"/>
      <c r="J86" s="462"/>
      <c r="K86" s="463"/>
      <c r="L86" s="463"/>
      <c r="M86" s="463"/>
      <c r="N86" s="463"/>
      <c r="O86" s="463"/>
      <c r="P86" s="463"/>
      <c r="Q86" s="88"/>
      <c r="R86" s="463"/>
      <c r="S86" s="463"/>
      <c r="T86" s="463"/>
      <c r="U86" s="463"/>
      <c r="V86" s="463"/>
      <c r="W86" s="463"/>
      <c r="X86" s="463"/>
      <c r="Y86" s="463"/>
      <c r="Z86" s="463"/>
      <c r="AA86" s="463"/>
      <c r="AB86" s="463"/>
      <c r="AC86" s="464"/>
      <c r="AD86" s="79"/>
    </row>
    <row r="87" spans="1:30" ht="18" customHeight="1" thickBot="1">
      <c r="A87" s="77"/>
      <c r="B87" s="82"/>
      <c r="C87" s="92"/>
      <c r="D87" s="474"/>
      <c r="E87" s="475"/>
      <c r="F87" s="475"/>
      <c r="G87" s="476"/>
      <c r="H87" s="465"/>
      <c r="I87" s="465"/>
      <c r="J87" s="465"/>
      <c r="K87" s="466"/>
      <c r="L87" s="466"/>
      <c r="M87" s="466"/>
      <c r="N87" s="466"/>
      <c r="O87" s="466"/>
      <c r="P87" s="466"/>
      <c r="Q87" s="90"/>
      <c r="R87" s="466"/>
      <c r="S87" s="466"/>
      <c r="T87" s="466"/>
      <c r="U87" s="466"/>
      <c r="V87" s="466"/>
      <c r="W87" s="466"/>
      <c r="X87" s="466"/>
      <c r="Y87" s="466"/>
      <c r="Z87" s="466"/>
      <c r="AA87" s="466"/>
      <c r="AB87" s="466"/>
      <c r="AC87" s="467"/>
      <c r="AD87" s="79"/>
    </row>
    <row r="88" spans="1:30" ht="18" customHeight="1" thickTop="1">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9"/>
      <c r="AC88" s="79"/>
      <c r="AD88" s="79"/>
    </row>
    <row r="89" spans="1:30" ht="18" customHeight="1">
      <c r="A89" s="77"/>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9"/>
      <c r="AC89" s="79"/>
      <c r="AD89" s="79"/>
    </row>
    <row r="90" spans="1:30" ht="18" customHeight="1">
      <c r="A90" s="77"/>
      <c r="B90" s="452" t="s">
        <v>242</v>
      </c>
      <c r="C90" s="452"/>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79"/>
      <c r="AC90" s="79"/>
      <c r="AD90" s="79"/>
    </row>
    <row r="91" spans="1:30" ht="18" customHeight="1">
      <c r="A91" s="77"/>
      <c r="B91" s="452"/>
      <c r="C91" s="452"/>
      <c r="D91" s="452"/>
      <c r="E91" s="452"/>
      <c r="F91" s="452"/>
      <c r="G91" s="452"/>
      <c r="H91" s="452"/>
      <c r="I91" s="452"/>
      <c r="J91" s="452"/>
      <c r="K91" s="452"/>
      <c r="L91" s="452"/>
      <c r="M91" s="452"/>
      <c r="N91" s="452"/>
      <c r="O91" s="452"/>
      <c r="P91" s="452"/>
      <c r="Q91" s="452"/>
      <c r="R91" s="452"/>
      <c r="S91" s="452"/>
      <c r="T91" s="452"/>
      <c r="U91" s="452"/>
      <c r="V91" s="452"/>
      <c r="W91" s="452"/>
      <c r="X91" s="452"/>
      <c r="Y91" s="452"/>
      <c r="Z91" s="452"/>
      <c r="AA91" s="452"/>
      <c r="AB91" s="79"/>
      <c r="AC91" s="79"/>
      <c r="AD91" s="79"/>
    </row>
    <row r="92" spans="1:30" ht="18" customHeight="1">
      <c r="A92" s="77"/>
      <c r="B92" s="78"/>
      <c r="C92" s="78"/>
      <c r="D92" s="499" t="s">
        <v>243</v>
      </c>
      <c r="E92" s="499"/>
      <c r="F92" s="499"/>
      <c r="G92" s="499"/>
      <c r="H92" s="499"/>
      <c r="I92" s="499"/>
      <c r="J92" s="499"/>
      <c r="K92" s="499" t="s">
        <v>244</v>
      </c>
      <c r="L92" s="499"/>
      <c r="M92" s="499"/>
      <c r="N92" s="499"/>
      <c r="O92" s="499"/>
      <c r="P92" s="499"/>
      <c r="Q92" s="499"/>
      <c r="R92" s="499"/>
      <c r="S92" s="499"/>
      <c r="T92" s="499"/>
      <c r="U92" s="499"/>
      <c r="V92" s="499"/>
      <c r="W92" s="499"/>
      <c r="X92" s="499"/>
      <c r="Y92" s="499"/>
      <c r="Z92" s="499"/>
      <c r="AA92" s="499"/>
      <c r="AB92" s="499"/>
      <c r="AC92" s="499"/>
      <c r="AD92" s="79"/>
    </row>
    <row r="93" spans="1:30" ht="18" customHeight="1">
      <c r="A93" s="77"/>
      <c r="B93" s="78"/>
      <c r="C93" s="78"/>
      <c r="D93" s="500" t="s">
        <v>245</v>
      </c>
      <c r="E93" s="500"/>
      <c r="F93" s="500"/>
      <c r="G93" s="500"/>
      <c r="H93" s="500"/>
      <c r="I93" s="500"/>
      <c r="J93" s="500"/>
      <c r="K93" s="501" t="s">
        <v>247</v>
      </c>
      <c r="L93" s="502"/>
      <c r="M93" s="502"/>
      <c r="N93" s="502"/>
      <c r="O93" s="502"/>
      <c r="P93" s="502"/>
      <c r="Q93" s="502"/>
      <c r="R93" s="502"/>
      <c r="S93" s="502"/>
      <c r="T93" s="502"/>
      <c r="U93" s="502"/>
      <c r="V93" s="502"/>
      <c r="W93" s="502"/>
      <c r="X93" s="502"/>
      <c r="Y93" s="502"/>
      <c r="Z93" s="502"/>
      <c r="AA93" s="502"/>
      <c r="AB93" s="502"/>
      <c r="AC93" s="502"/>
      <c r="AD93" s="79"/>
    </row>
    <row r="94" spans="1:30" ht="18" customHeight="1">
      <c r="A94" s="77"/>
      <c r="B94" s="78"/>
      <c r="C94" s="78"/>
      <c r="D94" s="500"/>
      <c r="E94" s="500"/>
      <c r="F94" s="500"/>
      <c r="G94" s="500"/>
      <c r="H94" s="500"/>
      <c r="I94" s="500"/>
      <c r="J94" s="500"/>
      <c r="K94" s="502"/>
      <c r="L94" s="502"/>
      <c r="M94" s="502"/>
      <c r="N94" s="502"/>
      <c r="O94" s="502"/>
      <c r="P94" s="502"/>
      <c r="Q94" s="502"/>
      <c r="R94" s="502"/>
      <c r="S94" s="502"/>
      <c r="T94" s="502"/>
      <c r="U94" s="502"/>
      <c r="V94" s="502"/>
      <c r="W94" s="502"/>
      <c r="X94" s="502"/>
      <c r="Y94" s="502"/>
      <c r="Z94" s="502"/>
      <c r="AA94" s="502"/>
      <c r="AB94" s="502"/>
      <c r="AC94" s="502"/>
      <c r="AD94" s="79"/>
    </row>
    <row r="95" spans="1:30" ht="18" customHeight="1">
      <c r="A95" s="77"/>
      <c r="B95" s="78"/>
      <c r="C95" s="78"/>
      <c r="D95" s="500"/>
      <c r="E95" s="500"/>
      <c r="F95" s="500"/>
      <c r="G95" s="500"/>
      <c r="H95" s="500"/>
      <c r="I95" s="500"/>
      <c r="J95" s="500"/>
      <c r="K95" s="502"/>
      <c r="L95" s="502"/>
      <c r="M95" s="502"/>
      <c r="N95" s="502"/>
      <c r="O95" s="502"/>
      <c r="P95" s="502"/>
      <c r="Q95" s="502"/>
      <c r="R95" s="502"/>
      <c r="S95" s="502"/>
      <c r="T95" s="502"/>
      <c r="U95" s="502"/>
      <c r="V95" s="502"/>
      <c r="W95" s="502"/>
      <c r="X95" s="502"/>
      <c r="Y95" s="502"/>
      <c r="Z95" s="502"/>
      <c r="AA95" s="502"/>
      <c r="AB95" s="502"/>
      <c r="AC95" s="502"/>
      <c r="AD95" s="79"/>
    </row>
    <row r="96" spans="1:30" ht="18" customHeight="1">
      <c r="A96" s="77"/>
      <c r="B96" s="78"/>
      <c r="C96" s="78"/>
      <c r="D96" s="500"/>
      <c r="E96" s="500"/>
      <c r="F96" s="500"/>
      <c r="G96" s="500"/>
      <c r="H96" s="500"/>
      <c r="I96" s="500"/>
      <c r="J96" s="500"/>
      <c r="K96" s="502"/>
      <c r="L96" s="502"/>
      <c r="M96" s="502"/>
      <c r="N96" s="502"/>
      <c r="O96" s="502"/>
      <c r="P96" s="502"/>
      <c r="Q96" s="502"/>
      <c r="R96" s="502"/>
      <c r="S96" s="502"/>
      <c r="T96" s="502"/>
      <c r="U96" s="502"/>
      <c r="V96" s="502"/>
      <c r="W96" s="502"/>
      <c r="X96" s="502"/>
      <c r="Y96" s="502"/>
      <c r="Z96" s="502"/>
      <c r="AA96" s="502"/>
      <c r="AB96" s="502"/>
      <c r="AC96" s="502"/>
      <c r="AD96" s="79"/>
    </row>
    <row r="97" spans="1:30" ht="18" customHeight="1">
      <c r="A97" s="77"/>
      <c r="B97" s="78"/>
      <c r="C97" s="78"/>
      <c r="D97" s="500"/>
      <c r="E97" s="500"/>
      <c r="F97" s="500"/>
      <c r="G97" s="500"/>
      <c r="H97" s="500"/>
      <c r="I97" s="500"/>
      <c r="J97" s="500"/>
      <c r="K97" s="502"/>
      <c r="L97" s="502"/>
      <c r="M97" s="502"/>
      <c r="N97" s="502"/>
      <c r="O97" s="502"/>
      <c r="P97" s="502"/>
      <c r="Q97" s="502"/>
      <c r="R97" s="502"/>
      <c r="S97" s="502"/>
      <c r="T97" s="502"/>
      <c r="U97" s="502"/>
      <c r="V97" s="502"/>
      <c r="W97" s="502"/>
      <c r="X97" s="502"/>
      <c r="Y97" s="502"/>
      <c r="Z97" s="502"/>
      <c r="AA97" s="502"/>
      <c r="AB97" s="502"/>
      <c r="AC97" s="502"/>
      <c r="AD97" s="79"/>
    </row>
    <row r="98" spans="1:30" ht="18" customHeight="1">
      <c r="A98" s="77"/>
      <c r="B98" s="78"/>
      <c r="C98" s="78"/>
      <c r="D98" s="481" t="s">
        <v>246</v>
      </c>
      <c r="E98" s="482"/>
      <c r="F98" s="482"/>
      <c r="G98" s="482"/>
      <c r="H98" s="482"/>
      <c r="I98" s="482"/>
      <c r="J98" s="483"/>
      <c r="K98" s="490" t="s">
        <v>248</v>
      </c>
      <c r="L98" s="491"/>
      <c r="M98" s="491"/>
      <c r="N98" s="491"/>
      <c r="O98" s="491"/>
      <c r="P98" s="491"/>
      <c r="Q98" s="491"/>
      <c r="R98" s="491"/>
      <c r="S98" s="491"/>
      <c r="T98" s="491"/>
      <c r="U98" s="491"/>
      <c r="V98" s="491"/>
      <c r="W98" s="491"/>
      <c r="X98" s="491"/>
      <c r="Y98" s="491"/>
      <c r="Z98" s="491"/>
      <c r="AA98" s="491"/>
      <c r="AB98" s="491"/>
      <c r="AC98" s="492"/>
      <c r="AD98" s="79"/>
    </row>
    <row r="99" spans="1:30" ht="18" customHeight="1">
      <c r="A99" s="77"/>
      <c r="B99" s="78"/>
      <c r="C99" s="78"/>
      <c r="D99" s="484"/>
      <c r="E99" s="485"/>
      <c r="F99" s="485"/>
      <c r="G99" s="485"/>
      <c r="H99" s="485"/>
      <c r="I99" s="485"/>
      <c r="J99" s="486"/>
      <c r="K99" s="493"/>
      <c r="L99" s="494"/>
      <c r="M99" s="494"/>
      <c r="N99" s="494"/>
      <c r="O99" s="494"/>
      <c r="P99" s="494"/>
      <c r="Q99" s="494"/>
      <c r="R99" s="494"/>
      <c r="S99" s="494"/>
      <c r="T99" s="494"/>
      <c r="U99" s="494"/>
      <c r="V99" s="494"/>
      <c r="W99" s="494"/>
      <c r="X99" s="494"/>
      <c r="Y99" s="494"/>
      <c r="Z99" s="494"/>
      <c r="AA99" s="494"/>
      <c r="AB99" s="494"/>
      <c r="AC99" s="495"/>
      <c r="AD99" s="79"/>
    </row>
    <row r="100" spans="1:30" ht="18" customHeight="1">
      <c r="A100" s="77"/>
      <c r="B100" s="78"/>
      <c r="C100" s="78"/>
      <c r="D100" s="484"/>
      <c r="E100" s="485"/>
      <c r="F100" s="485"/>
      <c r="G100" s="485"/>
      <c r="H100" s="485"/>
      <c r="I100" s="485"/>
      <c r="J100" s="486"/>
      <c r="K100" s="493"/>
      <c r="L100" s="494"/>
      <c r="M100" s="494"/>
      <c r="N100" s="494"/>
      <c r="O100" s="494"/>
      <c r="P100" s="494"/>
      <c r="Q100" s="494"/>
      <c r="R100" s="494"/>
      <c r="S100" s="494"/>
      <c r="T100" s="494"/>
      <c r="U100" s="494"/>
      <c r="V100" s="494"/>
      <c r="W100" s="494"/>
      <c r="X100" s="494"/>
      <c r="Y100" s="494"/>
      <c r="Z100" s="494"/>
      <c r="AA100" s="494"/>
      <c r="AB100" s="494"/>
      <c r="AC100" s="495"/>
      <c r="AD100" s="79"/>
    </row>
    <row r="101" spans="1:30" ht="18" customHeight="1">
      <c r="A101" s="77"/>
      <c r="B101" s="77"/>
      <c r="C101" s="77"/>
      <c r="D101" s="484"/>
      <c r="E101" s="485"/>
      <c r="F101" s="485"/>
      <c r="G101" s="485"/>
      <c r="H101" s="485"/>
      <c r="I101" s="485"/>
      <c r="J101" s="486"/>
      <c r="K101" s="493"/>
      <c r="L101" s="494"/>
      <c r="M101" s="494"/>
      <c r="N101" s="494"/>
      <c r="O101" s="494"/>
      <c r="P101" s="494"/>
      <c r="Q101" s="494"/>
      <c r="R101" s="494"/>
      <c r="S101" s="494"/>
      <c r="T101" s="494"/>
      <c r="U101" s="494"/>
      <c r="V101" s="494"/>
      <c r="W101" s="494"/>
      <c r="X101" s="494"/>
      <c r="Y101" s="494"/>
      <c r="Z101" s="494"/>
      <c r="AA101" s="494"/>
      <c r="AB101" s="494"/>
      <c r="AC101" s="495"/>
      <c r="AD101" s="77"/>
    </row>
    <row r="102" spans="1:30" ht="18" customHeight="1">
      <c r="A102" s="77"/>
      <c r="B102" s="77"/>
      <c r="C102" s="77"/>
      <c r="D102" s="484"/>
      <c r="E102" s="485"/>
      <c r="F102" s="485"/>
      <c r="G102" s="485"/>
      <c r="H102" s="485"/>
      <c r="I102" s="485"/>
      <c r="J102" s="486"/>
      <c r="K102" s="493"/>
      <c r="L102" s="494"/>
      <c r="M102" s="494"/>
      <c r="N102" s="494"/>
      <c r="O102" s="494"/>
      <c r="P102" s="494"/>
      <c r="Q102" s="494"/>
      <c r="R102" s="494"/>
      <c r="S102" s="494"/>
      <c r="T102" s="494"/>
      <c r="U102" s="494"/>
      <c r="V102" s="494"/>
      <c r="W102" s="494"/>
      <c r="X102" s="494"/>
      <c r="Y102" s="494"/>
      <c r="Z102" s="494"/>
      <c r="AA102" s="494"/>
      <c r="AB102" s="494"/>
      <c r="AC102" s="495"/>
      <c r="AD102" s="77"/>
    </row>
    <row r="103" spans="1:30" ht="18" customHeight="1">
      <c r="A103" s="77"/>
      <c r="B103" s="77"/>
      <c r="C103" s="77"/>
      <c r="D103" s="484"/>
      <c r="E103" s="485"/>
      <c r="F103" s="485"/>
      <c r="G103" s="485"/>
      <c r="H103" s="485"/>
      <c r="I103" s="485"/>
      <c r="J103" s="486"/>
      <c r="K103" s="493"/>
      <c r="L103" s="494"/>
      <c r="M103" s="494"/>
      <c r="N103" s="494"/>
      <c r="O103" s="494"/>
      <c r="P103" s="494"/>
      <c r="Q103" s="494"/>
      <c r="R103" s="494"/>
      <c r="S103" s="494"/>
      <c r="T103" s="494"/>
      <c r="U103" s="494"/>
      <c r="V103" s="494"/>
      <c r="W103" s="494"/>
      <c r="X103" s="494"/>
      <c r="Y103" s="494"/>
      <c r="Z103" s="494"/>
      <c r="AA103" s="494"/>
      <c r="AB103" s="494"/>
      <c r="AC103" s="495"/>
      <c r="AD103" s="77"/>
    </row>
    <row r="104" spans="1:30" ht="18" customHeight="1">
      <c r="A104" s="77"/>
      <c r="B104" s="77"/>
      <c r="C104" s="77"/>
      <c r="D104" s="484"/>
      <c r="E104" s="485"/>
      <c r="F104" s="485"/>
      <c r="G104" s="485"/>
      <c r="H104" s="485"/>
      <c r="I104" s="485"/>
      <c r="J104" s="486"/>
      <c r="K104" s="493"/>
      <c r="L104" s="494"/>
      <c r="M104" s="494"/>
      <c r="N104" s="494"/>
      <c r="O104" s="494"/>
      <c r="P104" s="494"/>
      <c r="Q104" s="494"/>
      <c r="R104" s="494"/>
      <c r="S104" s="494"/>
      <c r="T104" s="494"/>
      <c r="U104" s="494"/>
      <c r="V104" s="494"/>
      <c r="W104" s="494"/>
      <c r="X104" s="494"/>
      <c r="Y104" s="494"/>
      <c r="Z104" s="494"/>
      <c r="AA104" s="494"/>
      <c r="AB104" s="494"/>
      <c r="AC104" s="495"/>
      <c r="AD104" s="77"/>
    </row>
    <row r="105" spans="1:30" ht="18" customHeight="1">
      <c r="A105" s="77"/>
      <c r="B105" s="77"/>
      <c r="C105" s="77"/>
      <c r="D105" s="487"/>
      <c r="E105" s="488"/>
      <c r="F105" s="488"/>
      <c r="G105" s="488"/>
      <c r="H105" s="488"/>
      <c r="I105" s="488"/>
      <c r="J105" s="489"/>
      <c r="K105" s="496"/>
      <c r="L105" s="497"/>
      <c r="M105" s="497"/>
      <c r="N105" s="497"/>
      <c r="O105" s="497"/>
      <c r="P105" s="497"/>
      <c r="Q105" s="497"/>
      <c r="R105" s="497"/>
      <c r="S105" s="497"/>
      <c r="T105" s="497"/>
      <c r="U105" s="497"/>
      <c r="V105" s="497"/>
      <c r="W105" s="497"/>
      <c r="X105" s="497"/>
      <c r="Y105" s="497"/>
      <c r="Z105" s="497"/>
      <c r="AA105" s="497"/>
      <c r="AB105" s="497"/>
      <c r="AC105" s="498"/>
      <c r="AD105" s="77"/>
    </row>
    <row r="106" spans="1:30" ht="18" customHeight="1">
      <c r="A106" s="77"/>
      <c r="B106" s="77"/>
      <c r="C106" s="77"/>
      <c r="D106" s="93"/>
      <c r="E106" s="93"/>
      <c r="F106" s="93"/>
      <c r="G106" s="93"/>
      <c r="H106" s="93"/>
      <c r="I106" s="93"/>
      <c r="J106" s="93"/>
      <c r="K106" s="94"/>
      <c r="L106" s="94"/>
      <c r="M106" s="94"/>
      <c r="N106" s="94"/>
      <c r="O106" s="94"/>
      <c r="P106" s="94"/>
      <c r="Q106" s="94"/>
      <c r="R106" s="94"/>
      <c r="S106" s="94"/>
      <c r="T106" s="94"/>
      <c r="U106" s="94"/>
      <c r="V106" s="94"/>
      <c r="W106" s="94"/>
      <c r="X106" s="94"/>
      <c r="Y106" s="94"/>
      <c r="Z106" s="94"/>
      <c r="AA106" s="94"/>
      <c r="AB106" s="94"/>
      <c r="AC106" s="94"/>
      <c r="AD106" s="77"/>
    </row>
    <row r="107" spans="1:30" ht="13.5" customHeight="1"/>
    <row r="108" spans="1:30" ht="13.5" customHeight="1"/>
    <row r="109" spans="1:30" ht="13.5" customHeight="1"/>
    <row r="110" spans="1:30" ht="13.5" customHeight="1"/>
    <row r="111" spans="1:30" ht="13.5" customHeight="1"/>
    <row r="112" spans="1:30" ht="13.5" customHeight="1"/>
    <row r="113" ht="13.5" customHeight="1"/>
    <row r="114" ht="13.5" customHeight="1"/>
    <row r="115" ht="13.5" customHeight="1"/>
  </sheetData>
  <sheetProtection selectLockedCells="1"/>
  <mergeCells count="78">
    <mergeCell ref="D98:J105"/>
    <mergeCell ref="K98:AC105"/>
    <mergeCell ref="H86:J86"/>
    <mergeCell ref="K86:P86"/>
    <mergeCell ref="R86:AC86"/>
    <mergeCell ref="H87:J87"/>
    <mergeCell ref="K87:P87"/>
    <mergeCell ref="R87:AC87"/>
    <mergeCell ref="B90:AA91"/>
    <mergeCell ref="D92:J92"/>
    <mergeCell ref="K92:AC92"/>
    <mergeCell ref="D93:J97"/>
    <mergeCell ref="K93:AC97"/>
    <mergeCell ref="H84:J84"/>
    <mergeCell ref="K84:P84"/>
    <mergeCell ref="R84:AC84"/>
    <mergeCell ref="H85:J85"/>
    <mergeCell ref="K85:P85"/>
    <mergeCell ref="R85:AC85"/>
    <mergeCell ref="H82:J82"/>
    <mergeCell ref="K82:P82"/>
    <mergeCell ref="R82:AC82"/>
    <mergeCell ref="H83:J83"/>
    <mergeCell ref="K83:P83"/>
    <mergeCell ref="R83:AC83"/>
    <mergeCell ref="H80:J80"/>
    <mergeCell ref="K80:L80"/>
    <mergeCell ref="M80:P80"/>
    <mergeCell ref="R80:AC80"/>
    <mergeCell ref="H81:J81"/>
    <mergeCell ref="K81:P81"/>
    <mergeCell ref="R81:AC81"/>
    <mergeCell ref="H76:J76"/>
    <mergeCell ref="K76:P76"/>
    <mergeCell ref="R76:AC76"/>
    <mergeCell ref="D78:G87"/>
    <mergeCell ref="H78:P78"/>
    <mergeCell ref="Q78:AC78"/>
    <mergeCell ref="H79:J79"/>
    <mergeCell ref="K79:N79"/>
    <mergeCell ref="O79:P79"/>
    <mergeCell ref="R79:AC79"/>
    <mergeCell ref="D67:G76"/>
    <mergeCell ref="H67:P67"/>
    <mergeCell ref="Q67:AC67"/>
    <mergeCell ref="H68:J68"/>
    <mergeCell ref="K68:N68"/>
    <mergeCell ref="O68:P68"/>
    <mergeCell ref="H74:J74"/>
    <mergeCell ref="K74:P74"/>
    <mergeCell ref="R74:AC74"/>
    <mergeCell ref="H75:J75"/>
    <mergeCell ref="K75:P75"/>
    <mergeCell ref="R75:AC75"/>
    <mergeCell ref="H72:J72"/>
    <mergeCell ref="K72:P72"/>
    <mergeCell ref="R72:AC72"/>
    <mergeCell ref="H73:J73"/>
    <mergeCell ref="K73:P73"/>
    <mergeCell ref="R73:AC73"/>
    <mergeCell ref="H70:J70"/>
    <mergeCell ref="K70:P70"/>
    <mergeCell ref="R70:AC70"/>
    <mergeCell ref="H71:J71"/>
    <mergeCell ref="K71:P71"/>
    <mergeCell ref="R71:AC71"/>
    <mergeCell ref="B2:AA3"/>
    <mergeCell ref="B5:AC58"/>
    <mergeCell ref="R68:AC69"/>
    <mergeCell ref="H69:J69"/>
    <mergeCell ref="K69:L69"/>
    <mergeCell ref="M69:P69"/>
    <mergeCell ref="B62:AA63"/>
    <mergeCell ref="B65:F65"/>
    <mergeCell ref="H65:L65"/>
    <mergeCell ref="N65:Q65"/>
    <mergeCell ref="R65:V65"/>
    <mergeCell ref="W65:X65"/>
  </mergeCells>
  <phoneticPr fontId="1"/>
  <conditionalFormatting sqref="B2:AA3">
    <cfRule type="expression" dxfId="2" priority="216">
      <formula>B2="別添　「自衛水防組織活動要領（案）」"</formula>
    </cfRule>
  </conditionalFormatting>
  <pageMargins left="0.6692913385826772" right="0.6692913385826772" top="0.70866141732283472" bottom="0.70866141732283472" header="0.31496062992125984" footer="0.31496062992125984"/>
  <pageSetup paperSize="9" firstPageNumber="15" orientation="portrait" useFirstPageNumber="1"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BBBBF9DC-9A86-49AA-8A0B-3E5583EE2797}">
            <xm:f>様式７!$M$7="いいえ"</xm:f>
            <x14:dxf>
              <fill>
                <patternFill patternType="mediumGray"/>
              </fill>
            </x14:dxf>
          </x14:cfRule>
          <xm:sqref>A1:AD106</xm:sqref>
        </x14:conditionalFormatting>
        <x14:conditionalFormatting xmlns:xm="http://schemas.microsoft.com/office/excel/2006/main">
          <x14:cfRule type="expression" priority="215" id="{154D07D7-F513-4554-BEAE-EB146F76E262}">
            <xm:f>様式７!$M$7="いいえ"</xm:f>
            <x14:dxf>
              <fill>
                <patternFill>
                  <bgColor theme="0"/>
                </patternFill>
              </fill>
            </x14:dxf>
          </x14:cfRule>
          <xm:sqref>B2:AA3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表紙、目次</vt:lpstr>
      <vt:lpstr>様式１～６</vt:lpstr>
      <vt:lpstr>様式７</vt:lpstr>
      <vt:lpstr>様式８～13（市への提出は不要）</vt:lpstr>
      <vt:lpstr>別添、別表１～２</vt:lpstr>
      <vt:lpstr>【はじめにお読みください】!Print_Area</vt:lpstr>
      <vt:lpstr>'表紙、目次'!Print_Area</vt:lpstr>
      <vt:lpstr>'別添、別表１～２'!Print_Area</vt:lpstr>
      <vt:lpstr>'様式１～６'!Print_Area</vt:lpstr>
      <vt:lpstr>様式７!Print_Area</vt:lpstr>
      <vt:lpstr>'様式８～13（市への提出は不要）'!Print_Area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2025-07-23T01:21:37Z</dcterms:modified>
</cp:coreProperties>
</file>